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<sst xmlns="http://schemas.openxmlformats.org/spreadsheetml/2006/main" count="100" uniqueCount="55">
  <si>
    <t>附件1：</t>
  </si>
  <si>
    <t>池州职业技术学院学生综合素质测评班级汇总表</t>
  </si>
  <si>
    <t>系 ( 专业 ):旅游系           学年：  2024-2025 年度    第  1  学期      班级 ：23旅管1班      填表人：侯皖庆</t>
  </si>
  <si>
    <t xml:space="preserve">序号 </t>
  </si>
  <si>
    <t xml:space="preserve">姓 名 </t>
  </si>
  <si>
    <t xml:space="preserve">素质测评单项评分 </t>
  </si>
  <si>
    <t xml:space="preserve">总分 </t>
  </si>
  <si>
    <t xml:space="preserve">名次 </t>
  </si>
  <si>
    <t xml:space="preserve">等级 </t>
  </si>
  <si>
    <t xml:space="preserve">德育 </t>
  </si>
  <si>
    <t xml:space="preserve">智育 </t>
  </si>
  <si>
    <t xml:space="preserve">体育 </t>
  </si>
  <si>
    <t>美育</t>
  </si>
  <si>
    <t>劳育</t>
  </si>
  <si>
    <t>能力</t>
  </si>
  <si>
    <t>闫汝</t>
  </si>
  <si>
    <t>优秀</t>
  </si>
  <si>
    <t>江炎郁</t>
  </si>
  <si>
    <t>合格</t>
  </si>
  <si>
    <t>侯皖庆</t>
  </si>
  <si>
    <t>周航</t>
  </si>
  <si>
    <t>张群</t>
  </si>
  <si>
    <t>陶纯</t>
  </si>
  <si>
    <t>孙慧蒙</t>
  </si>
  <si>
    <t>葛鑫剑</t>
  </si>
  <si>
    <t>王瑾</t>
  </si>
  <si>
    <t>雷文斌</t>
  </si>
  <si>
    <t>鲍吴飞</t>
  </si>
  <si>
    <t>杜欣蓬</t>
  </si>
  <si>
    <t>崔雨洁</t>
  </si>
  <si>
    <t>周前邦</t>
  </si>
  <si>
    <t>良好</t>
  </si>
  <si>
    <t>聂晓雅</t>
  </si>
  <si>
    <t>李书文</t>
  </si>
  <si>
    <t>孙雨彤</t>
  </si>
  <si>
    <t>吴燕</t>
  </si>
  <si>
    <t>冯子涵</t>
  </si>
  <si>
    <t>梁正旭</t>
  </si>
  <si>
    <t>刘靖妍</t>
  </si>
  <si>
    <t>张苗</t>
  </si>
  <si>
    <t>胡梦雨</t>
  </si>
  <si>
    <t>季学芳</t>
  </si>
  <si>
    <t>廖延双</t>
  </si>
  <si>
    <t>张雨晴</t>
  </si>
  <si>
    <t>熊悦悦</t>
  </si>
  <si>
    <t>陈瑞</t>
  </si>
  <si>
    <t>王俊豪</t>
  </si>
  <si>
    <t>刘佳丽</t>
  </si>
  <si>
    <t>陶疏义</t>
  </si>
  <si>
    <t>刘义梅</t>
  </si>
  <si>
    <t>倪涵</t>
  </si>
  <si>
    <t>操一搏</t>
  </si>
  <si>
    <t>张家義</t>
  </si>
  <si>
    <t>王清含</t>
  </si>
  <si>
    <t>1 、本表由班级测评组在班级评定报辅导员审核后统一填写，一式三份，一份公布，一份报学生处，一份系里留存。 
2 、素质测评单项评分填写经班级评定后的各项素质实得分（不乘指数），总分为乘指数后相加得分。 
3 、属淘汰警告的学生请备注。 
系主任签名： 　           学工科长签名：           辅导员签名：            填表日期：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</si>
</sst>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);[Red]\(0\)"/>
  </numFmts>
  <fonts count="33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b/>
      <sz val="8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color theme="1"/>
      <name val="宋体"/>
      <charset val="134"/>
      <scheme val="minor"/>
    </font>
    <font>
      <sz val="8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sz val="8"/>
      <name val="宋体"/>
      <charset val="134"/>
    </font>
    <font>
      <sz val="10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6" applyNumberFormat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5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1" fillId="0" borderId="0" applyProtection="0"/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49" applyFont="1" applyAlignment="1" applyProtection="1">
      <alignment horizontal="center" vertical="center" wrapText="1"/>
    </xf>
    <xf numFmtId="0" fontId="2" fillId="0" borderId="0" xfId="49" applyFont="1" applyAlignment="1" applyProtection="1">
      <alignment horizontal="left" vertical="center" wrapText="1"/>
    </xf>
    <xf numFmtId="0" fontId="3" fillId="0" borderId="1" xfId="49" applyFont="1" applyBorder="1" applyAlignment="1" applyProtection="1">
      <alignment horizontal="center" vertical="center" wrapText="1"/>
    </xf>
    <xf numFmtId="0" fontId="4" fillId="0" borderId="1" xfId="49" applyFont="1" applyBorder="1" applyAlignment="1" applyProtection="1">
      <alignment horizontal="center" vertical="center" wrapText="1"/>
    </xf>
    <xf numFmtId="176" fontId="4" fillId="0" borderId="2" xfId="49" applyNumberFormat="1" applyFont="1" applyBorder="1" applyAlignment="1" applyProtection="1">
      <alignment horizontal="center" vertical="center" wrapText="1"/>
    </xf>
    <xf numFmtId="176" fontId="4" fillId="0" borderId="3" xfId="49" applyNumberFormat="1" applyFont="1" applyBorder="1" applyAlignment="1" applyProtection="1">
      <alignment horizontal="center" vertical="center" wrapText="1"/>
    </xf>
    <xf numFmtId="176" fontId="4" fillId="0" borderId="1" xfId="49" applyNumberFormat="1" applyFont="1" applyBorder="1" applyAlignment="1" applyProtection="1">
      <alignment horizontal="center" vertical="center" wrapText="1"/>
    </xf>
    <xf numFmtId="176" fontId="4" fillId="0" borderId="4" xfId="49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49" applyFont="1" applyBorder="1" applyAlignment="1" applyProtection="1">
      <alignment horizontal="center" vertical="center" wrapText="1"/>
    </xf>
    <xf numFmtId="0" fontId="7" fillId="0" borderId="1" xfId="49" applyNumberFormat="1" applyFont="1" applyBorder="1" applyAlignment="1" applyProtection="1">
      <alignment horizontal="center" vertical="center" wrapText="1" shrinkToFit="1"/>
    </xf>
    <xf numFmtId="0" fontId="8" fillId="0" borderId="2" xfId="49" applyNumberFormat="1" applyFont="1" applyBorder="1" applyAlignment="1" applyProtection="1">
      <alignment horizontal="center" vertical="center" wrapText="1"/>
    </xf>
    <xf numFmtId="0" fontId="8" fillId="0" borderId="1" xfId="49" applyNumberFormat="1" applyFont="1" applyBorder="1" applyAlignment="1" applyProtection="1">
      <alignment horizontal="center" vertical="center"/>
    </xf>
    <xf numFmtId="0" fontId="8" fillId="0" borderId="5" xfId="49" applyNumberFormat="1" applyFont="1" applyBorder="1" applyAlignment="1" applyProtection="1">
      <alignment horizontal="center" vertical="center" wrapText="1"/>
    </xf>
    <xf numFmtId="0" fontId="8" fillId="0" borderId="1" xfId="49" applyNumberFormat="1" applyFont="1" applyBorder="1" applyAlignment="1" applyProtection="1">
      <alignment horizontal="center" vertical="center" wrapText="1"/>
    </xf>
    <xf numFmtId="0" fontId="7" fillId="0" borderId="1" xfId="49" applyFont="1" applyBorder="1" applyAlignment="1" applyProtection="1">
      <alignment horizontal="center" vertical="center" wrapText="1" shrinkToFit="1"/>
    </xf>
    <xf numFmtId="0" fontId="9" fillId="0" borderId="5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8" fillId="0" borderId="6" xfId="49" applyNumberFormat="1" applyFont="1" applyBorder="1" applyAlignment="1" applyProtection="1">
      <alignment horizontal="center" vertical="center" wrapText="1"/>
    </xf>
    <xf numFmtId="0" fontId="8" fillId="0" borderId="7" xfId="49" applyNumberFormat="1" applyFont="1" applyBorder="1" applyAlignment="1" applyProtection="1">
      <alignment horizontal="center" vertical="center" wrapText="1"/>
    </xf>
    <xf numFmtId="0" fontId="8" fillId="0" borderId="8" xfId="49" applyNumberFormat="1" applyFont="1" applyBorder="1" applyAlignment="1" applyProtection="1">
      <alignment horizontal="center" vertical="center" wrapText="1"/>
    </xf>
    <xf numFmtId="0" fontId="8" fillId="0" borderId="9" xfId="49" applyNumberFormat="1" applyFont="1" applyBorder="1" applyAlignment="1" applyProtection="1">
      <alignment horizontal="center" vertical="center" wrapText="1"/>
    </xf>
    <xf numFmtId="0" fontId="8" fillId="0" borderId="2" xfId="49" applyNumberFormat="1" applyFont="1" applyBorder="1" applyAlignment="1" applyProtection="1">
      <alignment horizontal="center" vertical="center"/>
    </xf>
    <xf numFmtId="0" fontId="8" fillId="0" borderId="5" xfId="49" applyNumberFormat="1" applyFont="1" applyBorder="1" applyAlignment="1" applyProtection="1">
      <alignment horizontal="center" vertical="center"/>
    </xf>
    <xf numFmtId="0" fontId="10" fillId="0" borderId="2" xfId="49" applyNumberFormat="1" applyFont="1" applyBorder="1" applyAlignment="1" applyProtection="1">
      <alignment horizontal="center" vertical="center" wrapText="1"/>
    </xf>
    <xf numFmtId="0" fontId="10" fillId="0" borderId="5" xfId="49" applyNumberFormat="1" applyFont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8" fillId="0" borderId="1" xfId="49" applyNumberFormat="1" applyFont="1" applyBorder="1" applyAlignment="1" applyProtection="1">
      <alignment horizontal="center" vertical="center"/>
    </xf>
    <xf numFmtId="0" fontId="2" fillId="0" borderId="0" xfId="49" applyFont="1" applyAlignment="1" applyProtection="1">
      <alignment vertical="center" wrapText="1"/>
    </xf>
    <xf numFmtId="0" fontId="11" fillId="0" borderId="0" xfId="49" applyProtection="1"/>
    <xf numFmtId="176" fontId="8" fillId="0" borderId="1" xfId="49" applyNumberFormat="1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49" applyNumberFormat="1" applyFont="1" applyBorder="1" applyAlignment="1" applyProtection="1">
      <alignment horizontal="center" vertical="center" wrapText="1"/>
    </xf>
    <xf numFmtId="0" fontId="10" fillId="0" borderId="1" xfId="49" applyNumberFormat="1" applyFont="1" applyBorder="1" applyAlignment="1" applyProtection="1">
      <alignment horizontal="center" vertical="center" wrapText="1"/>
    </xf>
    <xf numFmtId="0" fontId="10" fillId="0" borderId="10" xfId="49" applyNumberFormat="1" applyFont="1" applyBorder="1" applyAlignment="1" applyProtection="1">
      <alignment horizontal="center" vertical="center" wrapText="1"/>
    </xf>
    <xf numFmtId="0" fontId="10" fillId="0" borderId="4" xfId="49" applyNumberFormat="1" applyFont="1" applyBorder="1" applyAlignment="1" applyProtection="1">
      <alignment horizontal="center" vertical="center" wrapText="1"/>
    </xf>
    <xf numFmtId="0" fontId="11" fillId="0" borderId="1" xfId="49" applyNumberFormat="1" applyBorder="1" applyAlignment="1" applyProtection="1">
      <alignment horizontal="center" vertical="center"/>
    </xf>
    <xf numFmtId="177" fontId="12" fillId="0" borderId="0" xfId="49" applyNumberFormat="1" applyFont="1" applyAlignment="1" applyProtection="1">
      <alignment horizontal="center"/>
    </xf>
    <xf numFmtId="176" fontId="4" fillId="0" borderId="5" xfId="49" applyNumberFormat="1" applyFont="1" applyBorder="1" applyAlignment="1" applyProtection="1">
      <alignment horizontal="center" vertical="center" wrapText="1"/>
    </xf>
    <xf numFmtId="176" fontId="4" fillId="0" borderId="10" xfId="49" applyNumberFormat="1" applyFont="1" applyBorder="1" applyAlignment="1" applyProtection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0" fillId="0" borderId="1" xfId="49" applyFont="1" applyBorder="1" applyAlignment="1" applyProtection="1">
      <alignment horizontal="center" vertical="center" wrapText="1"/>
    </xf>
    <xf numFmtId="177" fontId="8" fillId="0" borderId="1" xfId="49" applyNumberFormat="1" applyFont="1" applyBorder="1" applyAlignment="1" applyProtection="1">
      <alignment horizontal="center" vertical="center" wrapText="1"/>
    </xf>
    <xf numFmtId="0" fontId="10" fillId="0" borderId="2" xfId="49" applyFont="1" applyBorder="1" applyAlignment="1" applyProtection="1">
      <alignment horizontal="center" vertical="center" wrapText="1"/>
    </xf>
    <xf numFmtId="178" fontId="8" fillId="0" borderId="1" xfId="49" applyNumberFormat="1" applyFont="1" applyBorder="1" applyAlignment="1" applyProtection="1">
      <alignment horizontal="center" vertical="center" wrapText="1"/>
    </xf>
    <xf numFmtId="0" fontId="13" fillId="0" borderId="1" xfId="49" applyFont="1" applyBorder="1" applyAlignment="1" applyProtection="1">
      <alignment horizontal="center" vertical="center" wrapText="1"/>
    </xf>
    <xf numFmtId="176" fontId="10" fillId="0" borderId="1" xfId="49" applyNumberFormat="1" applyFont="1" applyBorder="1" applyAlignment="1" applyProtection="1">
      <alignment horizontal="center" vertical="center" wrapText="1"/>
    </xf>
    <xf numFmtId="176" fontId="10" fillId="0" borderId="4" xfId="49" applyNumberFormat="1" applyFont="1" applyBorder="1" applyAlignment="1" applyProtection="1">
      <alignment horizontal="center" vertical="center" wrapText="1"/>
    </xf>
    <xf numFmtId="176" fontId="11" fillId="0" borderId="1" xfId="49" applyNumberFormat="1" applyBorder="1" applyAlignment="1" applyProtection="1">
      <alignment horizontal="center" vertical="center"/>
    </xf>
    <xf numFmtId="0" fontId="10" fillId="0" borderId="5" xfId="49" applyFont="1" applyBorder="1" applyAlignment="1" applyProtection="1">
      <alignment horizontal="center" vertical="center" wrapText="1"/>
    </xf>
    <xf numFmtId="176" fontId="10" fillId="0" borderId="10" xfId="49" applyNumberFormat="1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1"/>
  <sheetViews>
    <sheetView tabSelected="1" workbookViewId="0">
      <selection activeCell="H8" sqref="H8"/>
    </sheetView>
  </sheetViews>
  <sheetFormatPr defaultColWidth="9" defaultRowHeight="29.1" customHeight="1"/>
  <cols>
    <col min="1" max="1" width="4.87962962962963" customWidth="1"/>
    <col min="2" max="2" width="6.87962962962963" customWidth="1"/>
    <col min="3" max="3" width="7.33333333333333" customWidth="1"/>
    <col min="4" max="4" width="6.88888888888889" customWidth="1"/>
    <col min="5" max="8" width="4.87962962962963" customWidth="1"/>
    <col min="9" max="9" width="9.22222222222222" customWidth="1"/>
    <col min="10" max="10" width="5.66666666666667" customWidth="1"/>
    <col min="11" max="11" width="4.87962962962963" customWidth="1"/>
    <col min="12" max="12" width="5.55555555555556" customWidth="1"/>
    <col min="13" max="13" width="6.66666666666667" customWidth="1"/>
    <col min="14" max="14" width="7" customWidth="1"/>
    <col min="15" max="15" width="8.66666666666667" customWidth="1"/>
    <col min="16" max="16" width="6.44444444444444" customWidth="1"/>
    <col min="17" max="19" width="5" customWidth="1"/>
    <col min="20" max="20" width="8" customWidth="1"/>
    <col min="21" max="21" width="5.77777777777778" customWidth="1"/>
    <col min="22" max="22" width="6.25" customWidth="1"/>
  </cols>
  <sheetData>
    <row r="1" customHeight="1" spans="1:1">
      <c r="A1" t="s">
        <v>0</v>
      </c>
    </row>
    <row r="2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23.1" customHeight="1" spans="1:2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="1" customFormat="1" ht="23.1" customHeight="1" spans="1:22">
      <c r="A4" s="4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8" t="s">
        <v>6</v>
      </c>
      <c r="J4" s="5" t="s">
        <v>7</v>
      </c>
      <c r="K4" s="5" t="s">
        <v>8</v>
      </c>
      <c r="L4" s="4" t="s">
        <v>3</v>
      </c>
      <c r="M4" s="8" t="s">
        <v>4</v>
      </c>
      <c r="N4" s="6" t="s">
        <v>5</v>
      </c>
      <c r="O4" s="7"/>
      <c r="P4" s="7"/>
      <c r="Q4" s="7"/>
      <c r="R4" s="7"/>
      <c r="S4" s="41"/>
      <c r="T4" s="8" t="s">
        <v>6</v>
      </c>
      <c r="U4" s="5" t="s">
        <v>7</v>
      </c>
      <c r="V4" s="5" t="s">
        <v>8</v>
      </c>
    </row>
    <row r="5" s="1" customFormat="1" ht="23.1" customHeight="1" spans="1:22">
      <c r="A5" s="4"/>
      <c r="B5" s="5"/>
      <c r="C5" s="8" t="s">
        <v>9</v>
      </c>
      <c r="D5" s="9" t="s">
        <v>10</v>
      </c>
      <c r="E5" s="8" t="s">
        <v>11</v>
      </c>
      <c r="F5" s="8" t="s">
        <v>12</v>
      </c>
      <c r="G5" s="10" t="s">
        <v>13</v>
      </c>
      <c r="H5" s="11" t="s">
        <v>14</v>
      </c>
      <c r="I5" s="8"/>
      <c r="J5" s="5"/>
      <c r="K5" s="5"/>
      <c r="L5" s="4"/>
      <c r="M5" s="8"/>
      <c r="N5" s="8" t="s">
        <v>9</v>
      </c>
      <c r="O5" s="9" t="s">
        <v>10</v>
      </c>
      <c r="P5" s="8" t="s">
        <v>11</v>
      </c>
      <c r="Q5" s="42" t="s">
        <v>12</v>
      </c>
      <c r="R5" s="43" t="s">
        <v>13</v>
      </c>
      <c r="S5" s="44" t="s">
        <v>14</v>
      </c>
      <c r="T5" s="8"/>
      <c r="U5" s="5"/>
      <c r="V5" s="5"/>
    </row>
    <row r="6" ht="23.1" customHeight="1" spans="1:22">
      <c r="A6" s="12">
        <v>1</v>
      </c>
      <c r="B6" s="13" t="s">
        <v>15</v>
      </c>
      <c r="C6" s="14">
        <v>14.96</v>
      </c>
      <c r="D6" s="15">
        <v>37.6</v>
      </c>
      <c r="E6" s="16">
        <v>8.08</v>
      </c>
      <c r="F6" s="17">
        <v>9.9</v>
      </c>
      <c r="G6" s="16">
        <v>6.7</v>
      </c>
      <c r="H6" s="14">
        <v>6.2</v>
      </c>
      <c r="I6" s="33">
        <f t="shared" ref="I6:I35" si="0">SUM(C6:H6)</f>
        <v>83.44</v>
      </c>
      <c r="J6" s="17">
        <v>1</v>
      </c>
      <c r="K6" s="34" t="s">
        <v>16</v>
      </c>
      <c r="L6" s="35">
        <v>31</v>
      </c>
      <c r="M6" s="18" t="s">
        <v>17</v>
      </c>
      <c r="N6" s="14">
        <v>13.12</v>
      </c>
      <c r="O6" s="15">
        <v>28.88</v>
      </c>
      <c r="P6" s="16">
        <v>6.7</v>
      </c>
      <c r="Q6" s="17">
        <v>6</v>
      </c>
      <c r="R6" s="45">
        <v>6</v>
      </c>
      <c r="S6" s="46">
        <v>5.3</v>
      </c>
      <c r="T6" s="33">
        <f t="shared" ref="T6:T11" si="1">SUM(N6:S6)</f>
        <v>66</v>
      </c>
      <c r="U6" s="47">
        <v>31</v>
      </c>
      <c r="V6" s="34" t="s">
        <v>18</v>
      </c>
    </row>
    <row r="7" ht="23.1" customHeight="1" spans="1:22">
      <c r="A7" s="12">
        <v>2</v>
      </c>
      <c r="B7" s="18" t="s">
        <v>19</v>
      </c>
      <c r="C7" s="14">
        <v>17.18</v>
      </c>
      <c r="D7" s="15">
        <v>34.108</v>
      </c>
      <c r="E7" s="16">
        <v>7.6</v>
      </c>
      <c r="F7" s="17">
        <v>9.65</v>
      </c>
      <c r="G7" s="19">
        <v>6.7</v>
      </c>
      <c r="H7" s="20">
        <v>6.9</v>
      </c>
      <c r="I7" s="33">
        <f t="shared" si="0"/>
        <v>82.138</v>
      </c>
      <c r="J7" s="17">
        <v>2</v>
      </c>
      <c r="K7" s="34" t="s">
        <v>16</v>
      </c>
      <c r="L7" s="35">
        <v>32</v>
      </c>
      <c r="M7" s="18" t="s">
        <v>20</v>
      </c>
      <c r="N7" s="14">
        <v>10.88</v>
      </c>
      <c r="O7" s="15">
        <v>29.412</v>
      </c>
      <c r="P7" s="16">
        <v>8.02</v>
      </c>
      <c r="Q7" s="17">
        <v>6.5</v>
      </c>
      <c r="R7" s="45">
        <v>6</v>
      </c>
      <c r="S7" s="46">
        <v>5</v>
      </c>
      <c r="T7" s="33">
        <f t="shared" si="1"/>
        <v>65.812</v>
      </c>
      <c r="U7" s="47">
        <v>32</v>
      </c>
      <c r="V7" s="34" t="s">
        <v>18</v>
      </c>
    </row>
    <row r="8" ht="23.1" customHeight="1" spans="1:22">
      <c r="A8" s="12">
        <v>3</v>
      </c>
      <c r="B8" s="13" t="s">
        <v>21</v>
      </c>
      <c r="C8" s="14">
        <v>16.4</v>
      </c>
      <c r="D8" s="15">
        <v>32.64</v>
      </c>
      <c r="E8" s="16">
        <v>11.24</v>
      </c>
      <c r="F8" s="17">
        <v>6.1</v>
      </c>
      <c r="G8" s="16">
        <v>6.2</v>
      </c>
      <c r="H8" s="14">
        <v>5.2</v>
      </c>
      <c r="I8" s="33">
        <f t="shared" si="0"/>
        <v>77.78</v>
      </c>
      <c r="J8" s="17">
        <v>3</v>
      </c>
      <c r="K8" s="34" t="s">
        <v>16</v>
      </c>
      <c r="L8" s="35">
        <v>33</v>
      </c>
      <c r="M8" s="18" t="s">
        <v>22</v>
      </c>
      <c r="N8" s="14">
        <v>10.34</v>
      </c>
      <c r="O8" s="15">
        <v>29.4</v>
      </c>
      <c r="P8" s="16">
        <v>8.16</v>
      </c>
      <c r="Q8" s="17">
        <v>6</v>
      </c>
      <c r="R8" s="45">
        <v>5.8</v>
      </c>
      <c r="S8" s="46">
        <v>5.3</v>
      </c>
      <c r="T8" s="33">
        <f t="shared" si="1"/>
        <v>65</v>
      </c>
      <c r="U8" s="47">
        <v>33</v>
      </c>
      <c r="V8" s="34" t="s">
        <v>18</v>
      </c>
    </row>
    <row r="9" ht="23.1" customHeight="1" spans="1:22">
      <c r="A9" s="12">
        <v>4</v>
      </c>
      <c r="B9" s="13" t="s">
        <v>23</v>
      </c>
      <c r="C9" s="14">
        <v>16.7</v>
      </c>
      <c r="D9" s="15">
        <v>33.572</v>
      </c>
      <c r="E9" s="16">
        <v>6.36</v>
      </c>
      <c r="F9" s="17">
        <v>7.2</v>
      </c>
      <c r="G9" s="16">
        <v>6.2</v>
      </c>
      <c r="H9" s="14">
        <v>6.6</v>
      </c>
      <c r="I9" s="33">
        <f t="shared" si="0"/>
        <v>76.632</v>
      </c>
      <c r="J9" s="17">
        <v>4</v>
      </c>
      <c r="K9" s="34" t="s">
        <v>16</v>
      </c>
      <c r="L9" s="35">
        <v>34</v>
      </c>
      <c r="M9" s="18" t="s">
        <v>24</v>
      </c>
      <c r="N9" s="14">
        <v>12.14</v>
      </c>
      <c r="O9" s="15">
        <v>28.96</v>
      </c>
      <c r="P9" s="16">
        <v>6.3</v>
      </c>
      <c r="Q9" s="17">
        <v>6.05</v>
      </c>
      <c r="R9" s="45">
        <v>6</v>
      </c>
      <c r="S9" s="46">
        <v>5</v>
      </c>
      <c r="T9" s="33">
        <f t="shared" si="1"/>
        <v>64.45</v>
      </c>
      <c r="U9" s="47">
        <v>34</v>
      </c>
      <c r="V9" s="34" t="s">
        <v>18</v>
      </c>
    </row>
    <row r="10" ht="23.1" customHeight="1" spans="1:22">
      <c r="A10" s="12">
        <v>5</v>
      </c>
      <c r="B10" s="13" t="s">
        <v>25</v>
      </c>
      <c r="C10" s="14">
        <v>15.14</v>
      </c>
      <c r="D10" s="15">
        <v>34.908</v>
      </c>
      <c r="E10" s="16">
        <v>6.82</v>
      </c>
      <c r="F10" s="17">
        <v>7.85</v>
      </c>
      <c r="G10" s="16">
        <v>6.2</v>
      </c>
      <c r="H10" s="14">
        <v>5.7</v>
      </c>
      <c r="I10" s="33">
        <f t="shared" si="0"/>
        <v>76.618</v>
      </c>
      <c r="J10" s="17">
        <v>5</v>
      </c>
      <c r="K10" s="34" t="s">
        <v>16</v>
      </c>
      <c r="L10" s="35">
        <v>35</v>
      </c>
      <c r="M10" s="18" t="s">
        <v>26</v>
      </c>
      <c r="N10" s="14">
        <v>11.12</v>
      </c>
      <c r="O10" s="15">
        <v>28.372</v>
      </c>
      <c r="P10" s="16">
        <v>6.64</v>
      </c>
      <c r="Q10" s="17">
        <v>6.05</v>
      </c>
      <c r="R10" s="45">
        <v>6</v>
      </c>
      <c r="S10" s="46">
        <v>5</v>
      </c>
      <c r="T10" s="33">
        <f t="shared" si="1"/>
        <v>63.182</v>
      </c>
      <c r="U10" s="47">
        <v>35</v>
      </c>
      <c r="V10" s="34" t="s">
        <v>18</v>
      </c>
    </row>
    <row r="11" ht="23.1" customHeight="1" spans="1:22">
      <c r="A11" s="12">
        <v>6</v>
      </c>
      <c r="B11" s="18" t="s">
        <v>27</v>
      </c>
      <c r="C11" s="14">
        <v>15.8</v>
      </c>
      <c r="D11" s="15">
        <v>34.61</v>
      </c>
      <c r="E11" s="16">
        <v>7.14</v>
      </c>
      <c r="F11" s="17">
        <v>6.7</v>
      </c>
      <c r="G11" s="19">
        <v>5.8</v>
      </c>
      <c r="H11" s="20">
        <v>5.6</v>
      </c>
      <c r="I11" s="33">
        <f t="shared" si="0"/>
        <v>75.65</v>
      </c>
      <c r="J11" s="17">
        <v>6</v>
      </c>
      <c r="K11" s="34" t="s">
        <v>16</v>
      </c>
      <c r="L11" s="35">
        <v>36</v>
      </c>
      <c r="M11" s="13" t="s">
        <v>28</v>
      </c>
      <c r="N11" s="14">
        <v>11.86</v>
      </c>
      <c r="O11" s="15">
        <v>27.972</v>
      </c>
      <c r="P11" s="16">
        <v>5.1</v>
      </c>
      <c r="Q11" s="17">
        <v>6.1</v>
      </c>
      <c r="R11" s="17">
        <v>6</v>
      </c>
      <c r="S11" s="17">
        <v>5</v>
      </c>
      <c r="T11" s="33">
        <f t="shared" si="1"/>
        <v>62.032</v>
      </c>
      <c r="U11" s="47">
        <v>36</v>
      </c>
      <c r="V11" s="34" t="s">
        <v>18</v>
      </c>
    </row>
    <row r="12" ht="23.1" customHeight="1" spans="1:22">
      <c r="A12" s="12">
        <v>7</v>
      </c>
      <c r="B12" s="13" t="s">
        <v>29</v>
      </c>
      <c r="C12" s="14">
        <v>15.28</v>
      </c>
      <c r="D12" s="15">
        <v>35.12</v>
      </c>
      <c r="E12" s="16">
        <v>6.8</v>
      </c>
      <c r="F12" s="17">
        <v>6.25</v>
      </c>
      <c r="G12" s="16">
        <v>6.4</v>
      </c>
      <c r="H12" s="14">
        <v>5.3</v>
      </c>
      <c r="I12" s="33">
        <f t="shared" si="0"/>
        <v>75.15</v>
      </c>
      <c r="J12" s="17">
        <v>7</v>
      </c>
      <c r="K12" s="34" t="s">
        <v>16</v>
      </c>
      <c r="L12" s="35">
        <v>37</v>
      </c>
      <c r="M12" s="13"/>
      <c r="N12" s="14"/>
      <c r="O12" s="15"/>
      <c r="P12" s="16"/>
      <c r="Q12" s="17"/>
      <c r="R12" s="17"/>
      <c r="S12" s="17"/>
      <c r="T12" s="33"/>
      <c r="U12" s="47"/>
      <c r="V12" s="48"/>
    </row>
    <row r="13" ht="23.1" customHeight="1" spans="1:22">
      <c r="A13" s="12">
        <v>8</v>
      </c>
      <c r="B13" s="18" t="s">
        <v>30</v>
      </c>
      <c r="C13" s="14">
        <v>14.58</v>
      </c>
      <c r="D13" s="15">
        <v>32.428</v>
      </c>
      <c r="E13" s="16">
        <v>8.76</v>
      </c>
      <c r="F13" s="17">
        <v>6.45</v>
      </c>
      <c r="G13" s="19">
        <v>6</v>
      </c>
      <c r="H13" s="20">
        <v>5.7</v>
      </c>
      <c r="I13" s="33">
        <f t="shared" si="0"/>
        <v>73.918</v>
      </c>
      <c r="J13" s="17">
        <v>8</v>
      </c>
      <c r="K13" s="34" t="s">
        <v>31</v>
      </c>
      <c r="L13" s="35">
        <v>38</v>
      </c>
      <c r="M13" s="13"/>
      <c r="N13" s="14"/>
      <c r="O13" s="15"/>
      <c r="P13" s="16"/>
      <c r="Q13" s="17"/>
      <c r="R13" s="17"/>
      <c r="S13" s="17"/>
      <c r="T13" s="33"/>
      <c r="U13" s="49"/>
      <c r="V13" s="48"/>
    </row>
    <row r="14" ht="23.1" customHeight="1" spans="1:22">
      <c r="A14" s="12">
        <v>9</v>
      </c>
      <c r="B14" s="18" t="s">
        <v>32</v>
      </c>
      <c r="C14" s="14">
        <v>16.56</v>
      </c>
      <c r="D14" s="17">
        <v>31.892</v>
      </c>
      <c r="E14" s="16">
        <v>7.36</v>
      </c>
      <c r="F14" s="17">
        <v>6.2</v>
      </c>
      <c r="G14" s="19">
        <v>6</v>
      </c>
      <c r="H14" s="20">
        <v>5.4</v>
      </c>
      <c r="I14" s="33">
        <f t="shared" si="0"/>
        <v>73.412</v>
      </c>
      <c r="J14" s="17">
        <v>9</v>
      </c>
      <c r="K14" s="34" t="s">
        <v>31</v>
      </c>
      <c r="L14" s="35">
        <v>39</v>
      </c>
      <c r="M14" s="13"/>
      <c r="N14" s="14"/>
      <c r="O14" s="15"/>
      <c r="P14" s="16"/>
      <c r="Q14" s="17"/>
      <c r="R14" s="17"/>
      <c r="S14" s="17"/>
      <c r="T14" s="33"/>
      <c r="U14" s="50"/>
      <c r="V14" s="48"/>
    </row>
    <row r="15" ht="23.1" customHeight="1" spans="1:22">
      <c r="A15" s="12">
        <v>10</v>
      </c>
      <c r="B15" s="18" t="s">
        <v>33</v>
      </c>
      <c r="C15" s="14">
        <v>13.76</v>
      </c>
      <c r="D15" s="15">
        <v>35.12</v>
      </c>
      <c r="E15" s="16">
        <v>6.86</v>
      </c>
      <c r="F15" s="17">
        <v>6.5</v>
      </c>
      <c r="G15" s="19">
        <v>6</v>
      </c>
      <c r="H15" s="20">
        <v>5.1</v>
      </c>
      <c r="I15" s="33">
        <f t="shared" si="0"/>
        <v>73.34</v>
      </c>
      <c r="J15" s="17">
        <v>10</v>
      </c>
      <c r="K15" s="34" t="s">
        <v>31</v>
      </c>
      <c r="L15" s="35">
        <v>40</v>
      </c>
      <c r="M15" s="13"/>
      <c r="N15" s="14"/>
      <c r="O15" s="15"/>
      <c r="P15" s="16"/>
      <c r="Q15" s="17"/>
      <c r="R15" s="17"/>
      <c r="S15" s="17"/>
      <c r="T15" s="33"/>
      <c r="U15" s="47"/>
      <c r="V15" s="48"/>
    </row>
    <row r="16" ht="23.1" customHeight="1" spans="1:22">
      <c r="A16" s="12">
        <v>11</v>
      </c>
      <c r="B16" s="18" t="s">
        <v>34</v>
      </c>
      <c r="C16" s="21">
        <v>15.3</v>
      </c>
      <c r="D16" s="15">
        <v>33.2</v>
      </c>
      <c r="E16" s="22">
        <v>6.88</v>
      </c>
      <c r="F16" s="17">
        <v>6.15</v>
      </c>
      <c r="G16" s="19">
        <v>6</v>
      </c>
      <c r="H16" s="20">
        <v>5.2</v>
      </c>
      <c r="I16" s="33">
        <f t="shared" si="0"/>
        <v>72.73</v>
      </c>
      <c r="J16" s="17">
        <v>11</v>
      </c>
      <c r="K16" s="34" t="s">
        <v>31</v>
      </c>
      <c r="L16" s="35">
        <v>41</v>
      </c>
      <c r="M16" s="13"/>
      <c r="N16" s="25"/>
      <c r="O16" s="15"/>
      <c r="P16" s="26"/>
      <c r="Q16" s="17"/>
      <c r="R16" s="17"/>
      <c r="S16" s="17"/>
      <c r="T16" s="33"/>
      <c r="U16" s="51"/>
      <c r="V16" s="48"/>
    </row>
    <row r="17" ht="23.1" customHeight="1" spans="1:22">
      <c r="A17" s="12">
        <v>12</v>
      </c>
      <c r="B17" s="18" t="s">
        <v>35</v>
      </c>
      <c r="C17" s="14">
        <v>15.34</v>
      </c>
      <c r="D17" s="15">
        <v>32.108</v>
      </c>
      <c r="E17" s="16">
        <v>7.3</v>
      </c>
      <c r="F17" s="17">
        <v>6.25</v>
      </c>
      <c r="G17" s="19">
        <v>6.4</v>
      </c>
      <c r="H17" s="20">
        <v>5.3</v>
      </c>
      <c r="I17" s="33">
        <f t="shared" si="0"/>
        <v>72.698</v>
      </c>
      <c r="J17" s="17">
        <v>12</v>
      </c>
      <c r="K17" s="34" t="s">
        <v>31</v>
      </c>
      <c r="L17" s="35">
        <v>42</v>
      </c>
      <c r="M17" s="13"/>
      <c r="N17" s="14"/>
      <c r="O17" s="15"/>
      <c r="P17" s="16"/>
      <c r="Q17" s="17"/>
      <c r="R17" s="17"/>
      <c r="S17" s="17"/>
      <c r="T17" s="33"/>
      <c r="U17" s="47"/>
      <c r="V17" s="48"/>
    </row>
    <row r="18" ht="23.1" customHeight="1" spans="1:22">
      <c r="A18" s="12">
        <v>13</v>
      </c>
      <c r="B18" s="18" t="s">
        <v>36</v>
      </c>
      <c r="C18" s="14">
        <v>14.9</v>
      </c>
      <c r="D18" s="15">
        <v>33.2</v>
      </c>
      <c r="E18" s="16">
        <v>7.18</v>
      </c>
      <c r="F18" s="17">
        <v>6.1</v>
      </c>
      <c r="G18" s="19">
        <v>6</v>
      </c>
      <c r="H18" s="20">
        <v>5.1</v>
      </c>
      <c r="I18" s="33">
        <f t="shared" si="0"/>
        <v>72.48</v>
      </c>
      <c r="J18" s="17">
        <v>13</v>
      </c>
      <c r="K18" s="34" t="s">
        <v>31</v>
      </c>
      <c r="L18" s="35">
        <v>43</v>
      </c>
      <c r="M18" s="36"/>
      <c r="N18" s="36"/>
      <c r="O18" s="37"/>
      <c r="P18" s="36"/>
      <c r="Q18" s="36"/>
      <c r="R18" s="36"/>
      <c r="S18" s="36"/>
      <c r="T18" s="52"/>
      <c r="U18" s="47"/>
      <c r="V18" s="48"/>
    </row>
    <row r="19" ht="23.1" customHeight="1" spans="1:22">
      <c r="A19" s="12">
        <v>14</v>
      </c>
      <c r="B19" s="18" t="s">
        <v>37</v>
      </c>
      <c r="C19" s="23">
        <v>13.92</v>
      </c>
      <c r="D19" s="15">
        <v>32.72</v>
      </c>
      <c r="E19" s="24">
        <v>7.32</v>
      </c>
      <c r="F19" s="17">
        <v>7.1</v>
      </c>
      <c r="G19" s="19">
        <v>6.2</v>
      </c>
      <c r="H19" s="20">
        <v>5.2</v>
      </c>
      <c r="I19" s="33">
        <f t="shared" si="0"/>
        <v>72.46</v>
      </c>
      <c r="J19" s="17">
        <v>14</v>
      </c>
      <c r="K19" s="34" t="s">
        <v>31</v>
      </c>
      <c r="L19" s="35">
        <v>44</v>
      </c>
      <c r="M19" s="36"/>
      <c r="N19" s="36"/>
      <c r="O19" s="36"/>
      <c r="P19" s="36"/>
      <c r="Q19" s="36"/>
      <c r="R19" s="36"/>
      <c r="S19" s="36"/>
      <c r="T19" s="52"/>
      <c r="U19" s="47"/>
      <c r="V19" s="48"/>
    </row>
    <row r="20" ht="23.1" customHeight="1" spans="1:22">
      <c r="A20" s="12">
        <v>15</v>
      </c>
      <c r="B20" s="18" t="s">
        <v>38</v>
      </c>
      <c r="C20" s="14">
        <v>15.321</v>
      </c>
      <c r="D20" s="15">
        <v>32.452</v>
      </c>
      <c r="E20" s="16">
        <v>6.24</v>
      </c>
      <c r="F20" s="17">
        <v>6.8</v>
      </c>
      <c r="G20" s="19">
        <v>6</v>
      </c>
      <c r="H20" s="20">
        <v>5</v>
      </c>
      <c r="I20" s="33">
        <f t="shared" si="0"/>
        <v>71.813</v>
      </c>
      <c r="J20" s="17">
        <v>15</v>
      </c>
      <c r="K20" s="34" t="s">
        <v>18</v>
      </c>
      <c r="L20" s="35">
        <v>45</v>
      </c>
      <c r="M20" s="36"/>
      <c r="N20" s="36"/>
      <c r="O20" s="36"/>
      <c r="P20" s="36"/>
      <c r="Q20" s="36"/>
      <c r="R20" s="36"/>
      <c r="S20" s="36"/>
      <c r="T20" s="52"/>
      <c r="U20" s="47"/>
      <c r="V20" s="48"/>
    </row>
    <row r="21" ht="23.1" customHeight="1" spans="1:22">
      <c r="A21" s="12">
        <v>16</v>
      </c>
      <c r="B21" s="18" t="s">
        <v>39</v>
      </c>
      <c r="C21" s="25">
        <v>14.96</v>
      </c>
      <c r="D21" s="15">
        <v>32.32</v>
      </c>
      <c r="E21" s="26">
        <v>6.88</v>
      </c>
      <c r="F21" s="17">
        <v>6.55</v>
      </c>
      <c r="G21" s="19">
        <v>6</v>
      </c>
      <c r="H21" s="20">
        <v>5</v>
      </c>
      <c r="I21" s="33">
        <f t="shared" si="0"/>
        <v>71.71</v>
      </c>
      <c r="J21" s="17">
        <v>16</v>
      </c>
      <c r="K21" s="34" t="s">
        <v>18</v>
      </c>
      <c r="L21" s="35">
        <v>46</v>
      </c>
      <c r="M21" s="38"/>
      <c r="N21" s="38"/>
      <c r="O21" s="38"/>
      <c r="P21" s="38"/>
      <c r="Q21" s="38"/>
      <c r="R21" s="38"/>
      <c r="S21" s="38"/>
      <c r="T21" s="53"/>
      <c r="U21" s="47"/>
      <c r="V21" s="48"/>
    </row>
    <row r="22" ht="23.1" customHeight="1" spans="1:22">
      <c r="A22" s="12">
        <v>17</v>
      </c>
      <c r="B22" s="18" t="s">
        <v>40</v>
      </c>
      <c r="C22" s="14">
        <v>14.94</v>
      </c>
      <c r="D22" s="15">
        <v>32.48</v>
      </c>
      <c r="E22" s="16">
        <v>6.78</v>
      </c>
      <c r="F22" s="17">
        <v>6</v>
      </c>
      <c r="G22" s="19">
        <v>6.2</v>
      </c>
      <c r="H22" s="20">
        <v>5.1</v>
      </c>
      <c r="I22" s="33">
        <f t="shared" si="0"/>
        <v>71.5</v>
      </c>
      <c r="J22" s="17">
        <v>17</v>
      </c>
      <c r="K22" s="34" t="s">
        <v>18</v>
      </c>
      <c r="L22" s="35">
        <v>47</v>
      </c>
      <c r="M22" s="39"/>
      <c r="N22" s="39"/>
      <c r="O22" s="39"/>
      <c r="P22" s="39"/>
      <c r="Q22" s="39"/>
      <c r="R22" s="39"/>
      <c r="S22" s="39"/>
      <c r="T22" s="54"/>
      <c r="U22" s="55"/>
      <c r="V22" s="47"/>
    </row>
    <row r="23" ht="23.1" customHeight="1" spans="1:22">
      <c r="A23" s="12">
        <v>18</v>
      </c>
      <c r="B23" s="18" t="s">
        <v>41</v>
      </c>
      <c r="C23" s="14">
        <v>15.3</v>
      </c>
      <c r="D23" s="15">
        <v>30.852</v>
      </c>
      <c r="E23" s="16">
        <v>7.12</v>
      </c>
      <c r="F23" s="17">
        <v>6.45</v>
      </c>
      <c r="G23" s="19">
        <v>6.2</v>
      </c>
      <c r="H23" s="20">
        <v>5.3</v>
      </c>
      <c r="I23" s="33">
        <f t="shared" si="0"/>
        <v>71.222</v>
      </c>
      <c r="J23" s="17">
        <v>18</v>
      </c>
      <c r="K23" s="34" t="s">
        <v>18</v>
      </c>
      <c r="L23" s="35">
        <v>48</v>
      </c>
      <c r="M23" s="39"/>
      <c r="N23" s="39"/>
      <c r="O23" s="39"/>
      <c r="P23" s="39"/>
      <c r="Q23" s="39"/>
      <c r="R23" s="39"/>
      <c r="S23" s="39"/>
      <c r="T23" s="54"/>
      <c r="U23" s="55"/>
      <c r="V23" s="47"/>
    </row>
    <row r="24" ht="23.1" customHeight="1" spans="1:22">
      <c r="A24" s="12">
        <v>19</v>
      </c>
      <c r="B24" s="18" t="s">
        <v>42</v>
      </c>
      <c r="C24" s="14">
        <v>14.82</v>
      </c>
      <c r="D24" s="15">
        <v>31.548</v>
      </c>
      <c r="E24" s="16">
        <v>7.02</v>
      </c>
      <c r="F24" s="17">
        <v>6.2</v>
      </c>
      <c r="G24" s="19">
        <v>6</v>
      </c>
      <c r="H24" s="20">
        <v>5.1</v>
      </c>
      <c r="I24" s="33">
        <f t="shared" si="0"/>
        <v>70.688</v>
      </c>
      <c r="J24" s="17">
        <v>19</v>
      </c>
      <c r="K24" s="34" t="s">
        <v>18</v>
      </c>
      <c r="L24" s="35">
        <v>49</v>
      </c>
      <c r="M24" s="39"/>
      <c r="N24" s="39"/>
      <c r="O24" s="39"/>
      <c r="P24" s="39"/>
      <c r="Q24" s="39"/>
      <c r="R24" s="39"/>
      <c r="S24" s="39"/>
      <c r="T24" s="54"/>
      <c r="U24" s="55"/>
      <c r="V24" s="47"/>
    </row>
    <row r="25" ht="23.1" customHeight="1" spans="1:22">
      <c r="A25" s="12">
        <v>20</v>
      </c>
      <c r="B25" s="18" t="s">
        <v>43</v>
      </c>
      <c r="C25" s="14">
        <v>14.94</v>
      </c>
      <c r="D25" s="15">
        <v>31.92</v>
      </c>
      <c r="E25" s="16">
        <v>6.54</v>
      </c>
      <c r="F25" s="17">
        <v>6</v>
      </c>
      <c r="G25" s="19">
        <v>6.2</v>
      </c>
      <c r="H25" s="20">
        <v>5</v>
      </c>
      <c r="I25" s="33">
        <f t="shared" si="0"/>
        <v>70.6</v>
      </c>
      <c r="J25" s="17">
        <v>20</v>
      </c>
      <c r="K25" s="34" t="s">
        <v>18</v>
      </c>
      <c r="L25" s="35">
        <v>50</v>
      </c>
      <c r="M25" s="39"/>
      <c r="N25" s="39"/>
      <c r="O25" s="39"/>
      <c r="P25" s="39"/>
      <c r="Q25" s="39"/>
      <c r="R25" s="39"/>
      <c r="S25" s="39"/>
      <c r="T25" s="54"/>
      <c r="U25" s="55"/>
      <c r="V25" s="47"/>
    </row>
    <row r="26" ht="23.1" customHeight="1" spans="1:22">
      <c r="A26" s="12">
        <v>21</v>
      </c>
      <c r="B26" s="18" t="s">
        <v>44</v>
      </c>
      <c r="C26" s="14">
        <v>15.3</v>
      </c>
      <c r="D26" s="15">
        <v>30.532</v>
      </c>
      <c r="E26" s="16">
        <v>6.88</v>
      </c>
      <c r="F26" s="17">
        <v>6.2</v>
      </c>
      <c r="G26" s="19">
        <v>6</v>
      </c>
      <c r="H26" s="20">
        <v>5.1</v>
      </c>
      <c r="I26" s="33">
        <f t="shared" si="0"/>
        <v>70.012</v>
      </c>
      <c r="J26" s="17">
        <v>21</v>
      </c>
      <c r="K26" s="34" t="s">
        <v>18</v>
      </c>
      <c r="L26" s="35">
        <v>51</v>
      </c>
      <c r="M26" s="39"/>
      <c r="N26" s="39"/>
      <c r="O26" s="39"/>
      <c r="P26" s="39"/>
      <c r="Q26" s="39"/>
      <c r="R26" s="39"/>
      <c r="S26" s="39"/>
      <c r="T26" s="54"/>
      <c r="U26" s="55"/>
      <c r="V26" s="47"/>
    </row>
    <row r="27" ht="23.1" customHeight="1" spans="1:22">
      <c r="A27" s="12">
        <v>22</v>
      </c>
      <c r="B27" s="18" t="s">
        <v>45</v>
      </c>
      <c r="C27" s="14">
        <v>13.8</v>
      </c>
      <c r="D27" s="15">
        <v>29.572</v>
      </c>
      <c r="E27" s="16">
        <v>7.76</v>
      </c>
      <c r="F27" s="17">
        <v>6</v>
      </c>
      <c r="G27" s="19">
        <v>6</v>
      </c>
      <c r="H27" s="20">
        <v>5.3</v>
      </c>
      <c r="I27" s="33">
        <f t="shared" si="0"/>
        <v>68.432</v>
      </c>
      <c r="J27" s="17">
        <v>22</v>
      </c>
      <c r="K27" s="34" t="s">
        <v>18</v>
      </c>
      <c r="L27" s="35">
        <v>52</v>
      </c>
      <c r="M27" s="39"/>
      <c r="N27" s="39"/>
      <c r="O27" s="39"/>
      <c r="P27" s="39"/>
      <c r="Q27" s="39"/>
      <c r="R27" s="39"/>
      <c r="S27" s="39"/>
      <c r="T27" s="54"/>
      <c r="U27" s="55"/>
      <c r="V27" s="47"/>
    </row>
    <row r="28" ht="23.1" customHeight="1" spans="1:22">
      <c r="A28" s="12">
        <v>23</v>
      </c>
      <c r="B28" s="18" t="s">
        <v>46</v>
      </c>
      <c r="C28" s="14">
        <v>13.8</v>
      </c>
      <c r="D28" s="15">
        <v>28.88</v>
      </c>
      <c r="E28" s="16">
        <v>8.32</v>
      </c>
      <c r="F28" s="17">
        <v>6.35</v>
      </c>
      <c r="G28" s="19">
        <v>6</v>
      </c>
      <c r="H28" s="20">
        <v>5</v>
      </c>
      <c r="I28" s="33">
        <f t="shared" si="0"/>
        <v>68.35</v>
      </c>
      <c r="J28" s="17">
        <v>23</v>
      </c>
      <c r="K28" s="34" t="s">
        <v>18</v>
      </c>
      <c r="L28" s="35">
        <v>53</v>
      </c>
      <c r="M28" s="39"/>
      <c r="N28" s="39"/>
      <c r="O28" s="39"/>
      <c r="P28" s="39"/>
      <c r="Q28" s="39"/>
      <c r="R28" s="39"/>
      <c r="S28" s="39"/>
      <c r="T28" s="54"/>
      <c r="U28" s="55"/>
      <c r="V28" s="47"/>
    </row>
    <row r="29" ht="23.1" customHeight="1" spans="1:22">
      <c r="A29" s="12">
        <v>24</v>
      </c>
      <c r="B29" s="18" t="s">
        <v>47</v>
      </c>
      <c r="C29" s="27">
        <v>14.48</v>
      </c>
      <c r="D29" s="15">
        <v>31.04</v>
      </c>
      <c r="E29" s="28">
        <v>5.6</v>
      </c>
      <c r="F29" s="17">
        <v>6.2</v>
      </c>
      <c r="G29" s="19">
        <v>6</v>
      </c>
      <c r="H29" s="20">
        <v>5</v>
      </c>
      <c r="I29" s="33">
        <f t="shared" si="0"/>
        <v>68.32</v>
      </c>
      <c r="J29" s="17">
        <v>24</v>
      </c>
      <c r="K29" s="34" t="s">
        <v>18</v>
      </c>
      <c r="L29" s="35">
        <v>54</v>
      </c>
      <c r="M29" s="39"/>
      <c r="N29" s="39"/>
      <c r="O29" s="39"/>
      <c r="P29" s="39"/>
      <c r="Q29" s="39"/>
      <c r="R29" s="39"/>
      <c r="S29" s="39"/>
      <c r="T29" s="54"/>
      <c r="U29" s="55"/>
      <c r="V29" s="47"/>
    </row>
    <row r="30" ht="23.1" customHeight="1" spans="1:22">
      <c r="A30" s="12">
        <v>25</v>
      </c>
      <c r="B30" s="18" t="s">
        <v>48</v>
      </c>
      <c r="C30" s="14">
        <v>15.18</v>
      </c>
      <c r="D30" s="15">
        <v>29.52</v>
      </c>
      <c r="E30" s="16">
        <v>6.8</v>
      </c>
      <c r="F30" s="17">
        <v>6</v>
      </c>
      <c r="G30" s="19">
        <v>5.8</v>
      </c>
      <c r="H30" s="20">
        <v>5</v>
      </c>
      <c r="I30" s="33">
        <f t="shared" si="0"/>
        <v>68.3</v>
      </c>
      <c r="J30" s="17">
        <v>25</v>
      </c>
      <c r="K30" s="34" t="s">
        <v>18</v>
      </c>
      <c r="L30" s="35">
        <v>55</v>
      </c>
      <c r="M30" s="39"/>
      <c r="N30" s="39"/>
      <c r="O30" s="39"/>
      <c r="P30" s="39"/>
      <c r="Q30" s="39"/>
      <c r="R30" s="39"/>
      <c r="S30" s="39"/>
      <c r="T30" s="54"/>
      <c r="U30" s="55"/>
      <c r="V30" s="47"/>
    </row>
    <row r="31" ht="23.1" customHeight="1" spans="1:22">
      <c r="A31" s="12">
        <v>26</v>
      </c>
      <c r="B31" s="18" t="s">
        <v>49</v>
      </c>
      <c r="C31" s="14">
        <v>13.14</v>
      </c>
      <c r="D31" s="15">
        <v>31.148</v>
      </c>
      <c r="E31" s="16">
        <v>6.58</v>
      </c>
      <c r="F31" s="17">
        <v>6.1</v>
      </c>
      <c r="G31" s="19">
        <v>6</v>
      </c>
      <c r="H31" s="20">
        <v>5.1</v>
      </c>
      <c r="I31" s="33">
        <f t="shared" si="0"/>
        <v>68.068</v>
      </c>
      <c r="J31" s="17">
        <v>26</v>
      </c>
      <c r="K31" s="34" t="s">
        <v>18</v>
      </c>
      <c r="L31" s="35">
        <v>56</v>
      </c>
      <c r="M31" s="37"/>
      <c r="N31" s="37"/>
      <c r="O31" s="37"/>
      <c r="P31" s="37"/>
      <c r="Q31" s="37"/>
      <c r="R31" s="37"/>
      <c r="S31" s="37"/>
      <c r="T31" s="56"/>
      <c r="U31" s="47"/>
      <c r="V31" s="47"/>
    </row>
    <row r="32" ht="23.1" customHeight="1" spans="1:22">
      <c r="A32" s="12">
        <v>27</v>
      </c>
      <c r="B32" s="18" t="s">
        <v>50</v>
      </c>
      <c r="C32" s="14">
        <v>14.92</v>
      </c>
      <c r="D32" s="15">
        <v>27.92</v>
      </c>
      <c r="E32" s="16">
        <v>7.82</v>
      </c>
      <c r="F32" s="17">
        <v>6</v>
      </c>
      <c r="G32" s="19">
        <v>6</v>
      </c>
      <c r="H32" s="20">
        <v>5</v>
      </c>
      <c r="I32" s="33">
        <f t="shared" si="0"/>
        <v>67.66</v>
      </c>
      <c r="J32" s="17">
        <v>27</v>
      </c>
      <c r="K32" s="34" t="s">
        <v>18</v>
      </c>
      <c r="L32" s="35">
        <v>57</v>
      </c>
      <c r="M32" s="36"/>
      <c r="N32" s="36"/>
      <c r="O32" s="36"/>
      <c r="P32" s="36"/>
      <c r="Q32" s="36"/>
      <c r="R32" s="36"/>
      <c r="S32" s="36"/>
      <c r="T32" s="52"/>
      <c r="U32" s="47"/>
      <c r="V32" s="47"/>
    </row>
    <row r="33" ht="23.1" customHeight="1" spans="1:22">
      <c r="A33" s="12">
        <v>28</v>
      </c>
      <c r="B33" s="18" t="s">
        <v>51</v>
      </c>
      <c r="C33" s="14">
        <v>14.6</v>
      </c>
      <c r="D33" s="15">
        <v>28.268</v>
      </c>
      <c r="E33" s="16">
        <v>7.18</v>
      </c>
      <c r="F33" s="17">
        <v>6</v>
      </c>
      <c r="G33" s="19">
        <v>6</v>
      </c>
      <c r="H33" s="20">
        <v>5</v>
      </c>
      <c r="I33" s="33">
        <f t="shared" si="0"/>
        <v>67.048</v>
      </c>
      <c r="J33" s="17">
        <v>28</v>
      </c>
      <c r="K33" s="34" t="s">
        <v>18</v>
      </c>
      <c r="L33" s="35">
        <v>58</v>
      </c>
      <c r="M33" s="36"/>
      <c r="N33" s="36"/>
      <c r="O33" s="36"/>
      <c r="P33" s="36"/>
      <c r="Q33" s="36"/>
      <c r="R33" s="36"/>
      <c r="S33" s="36"/>
      <c r="T33" s="52"/>
      <c r="U33" s="47"/>
      <c r="V33" s="47"/>
    </row>
    <row r="34" ht="23.1" customHeight="1" spans="1:22">
      <c r="A34" s="12">
        <v>29</v>
      </c>
      <c r="B34" s="29" t="s">
        <v>52</v>
      </c>
      <c r="C34" s="14">
        <v>14.74</v>
      </c>
      <c r="D34" s="15">
        <v>29.2</v>
      </c>
      <c r="E34" s="16">
        <v>6</v>
      </c>
      <c r="F34" s="17">
        <v>6</v>
      </c>
      <c r="G34" s="19">
        <v>5.8</v>
      </c>
      <c r="H34" s="20">
        <v>5</v>
      </c>
      <c r="I34" s="33">
        <f t="shared" si="0"/>
        <v>66.74</v>
      </c>
      <c r="J34" s="17">
        <v>29</v>
      </c>
      <c r="K34" s="34" t="s">
        <v>18</v>
      </c>
      <c r="L34" s="35">
        <v>59</v>
      </c>
      <c r="M34" s="36"/>
      <c r="N34" s="36"/>
      <c r="O34" s="36"/>
      <c r="P34" s="36"/>
      <c r="Q34" s="36"/>
      <c r="R34" s="36"/>
      <c r="S34" s="36"/>
      <c r="T34" s="52"/>
      <c r="U34" s="47"/>
      <c r="V34" s="47"/>
    </row>
    <row r="35" ht="23.1" customHeight="1" spans="1:22">
      <c r="A35" s="12">
        <v>30</v>
      </c>
      <c r="B35" s="18" t="s">
        <v>53</v>
      </c>
      <c r="C35" s="14">
        <v>12.94</v>
      </c>
      <c r="D35" s="30">
        <v>29.708</v>
      </c>
      <c r="E35" s="16">
        <v>6.24</v>
      </c>
      <c r="F35" s="17">
        <v>6.6</v>
      </c>
      <c r="G35" s="19">
        <v>6</v>
      </c>
      <c r="H35" s="20">
        <v>5.2</v>
      </c>
      <c r="I35" s="33">
        <f t="shared" si="0"/>
        <v>66.688</v>
      </c>
      <c r="J35" s="17">
        <v>30</v>
      </c>
      <c r="K35" s="34" t="s">
        <v>18</v>
      </c>
      <c r="L35" s="35">
        <v>60</v>
      </c>
      <c r="M35" s="36"/>
      <c r="N35" s="36"/>
      <c r="O35" s="36"/>
      <c r="P35" s="36"/>
      <c r="Q35" s="36"/>
      <c r="R35" s="36"/>
      <c r="S35" s="36"/>
      <c r="T35" s="52"/>
      <c r="U35" s="47"/>
      <c r="V35" s="47"/>
    </row>
    <row r="36" ht="23.1" customHeight="1" spans="1:22">
      <c r="A36" s="31" t="s">
        <v>54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  <row r="37" ht="23.1" customHeight="1" spans="1:2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</row>
    <row r="38" ht="23.1" customHeight="1" spans="1:2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</row>
    <row r="39" ht="23.1" customHeight="1" spans="1:2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</row>
    <row r="41" customHeight="1" spans="1:20">
      <c r="A41" s="32"/>
      <c r="B41" s="32"/>
      <c r="C41" s="32"/>
      <c r="D41" s="32"/>
      <c r="E41" s="32"/>
      <c r="F41" s="32"/>
      <c r="G41" s="32"/>
      <c r="H41" s="32"/>
      <c r="I41" s="32"/>
      <c r="J41" s="40"/>
      <c r="K41" s="32"/>
      <c r="L41" s="32"/>
      <c r="M41" s="32"/>
      <c r="N41" s="32"/>
      <c r="O41" s="32"/>
      <c r="P41" s="32"/>
      <c r="Q41" s="32"/>
      <c r="R41" s="32"/>
      <c r="S41" s="32"/>
      <c r="T41" s="32"/>
    </row>
    <row r="42" customHeight="1" spans="1:20">
      <c r="A42" s="32"/>
      <c r="B42" s="32"/>
      <c r="C42" s="32"/>
      <c r="D42" s="32"/>
      <c r="E42" s="32"/>
      <c r="F42" s="32"/>
      <c r="G42" s="32"/>
      <c r="H42" s="32"/>
      <c r="I42" s="32"/>
      <c r="J42" s="40"/>
      <c r="K42" s="32"/>
      <c r="L42" s="32"/>
      <c r="M42" s="32"/>
      <c r="N42" s="32"/>
      <c r="O42" s="32"/>
      <c r="P42" s="32"/>
      <c r="Q42" s="32"/>
      <c r="R42" s="32"/>
      <c r="S42" s="32"/>
      <c r="T42" s="32"/>
    </row>
    <row r="43" customHeight="1" spans="1:20">
      <c r="A43" s="32"/>
      <c r="B43" s="32"/>
      <c r="C43" s="32"/>
      <c r="D43" s="32"/>
      <c r="E43" s="32"/>
      <c r="F43" s="32"/>
      <c r="G43" s="32"/>
      <c r="H43" s="32"/>
      <c r="I43" s="32"/>
      <c r="J43" s="40"/>
      <c r="K43" s="32"/>
      <c r="L43" s="32"/>
      <c r="M43" s="32"/>
      <c r="N43" s="32"/>
      <c r="O43" s="32"/>
      <c r="P43" s="32"/>
      <c r="Q43" s="32"/>
      <c r="R43" s="32"/>
      <c r="S43" s="32"/>
      <c r="T43" s="32"/>
    </row>
    <row r="44" customHeight="1" spans="1:20">
      <c r="A44" s="32"/>
      <c r="B44" s="32"/>
      <c r="C44" s="32"/>
      <c r="D44" s="32"/>
      <c r="E44" s="32"/>
      <c r="F44" s="32"/>
      <c r="G44" s="32"/>
      <c r="H44" s="32"/>
      <c r="I44" s="32"/>
      <c r="J44" s="40"/>
      <c r="K44" s="32"/>
      <c r="L44" s="32"/>
      <c r="M44" s="32"/>
      <c r="N44" s="32"/>
      <c r="O44" s="32"/>
      <c r="P44" s="32"/>
      <c r="Q44" s="32"/>
      <c r="R44" s="32"/>
      <c r="S44" s="32"/>
      <c r="T44" s="32"/>
    </row>
    <row r="45" customHeight="1" spans="1:20">
      <c r="A45" s="32"/>
      <c r="B45" s="32"/>
      <c r="C45" s="32"/>
      <c r="D45" s="32"/>
      <c r="E45" s="32"/>
      <c r="F45" s="32"/>
      <c r="G45" s="32"/>
      <c r="H45" s="32"/>
      <c r="I45" s="32"/>
      <c r="J45" s="40"/>
      <c r="K45" s="32"/>
      <c r="L45" s="32"/>
      <c r="M45" s="32"/>
      <c r="N45" s="32"/>
      <c r="O45" s="32"/>
      <c r="P45" s="32"/>
      <c r="Q45" s="32"/>
      <c r="R45" s="32"/>
      <c r="S45" s="32"/>
      <c r="T45" s="32"/>
    </row>
    <row r="46" customHeight="1" spans="10:10">
      <c r="J46" s="40"/>
    </row>
    <row r="47" customHeight="1" spans="10:10">
      <c r="J47" s="40"/>
    </row>
    <row r="48" customHeight="1" spans="10:10">
      <c r="J48" s="40"/>
    </row>
    <row r="58" customHeight="1" spans="10:10">
      <c r="J58" s="32"/>
    </row>
    <row r="59" customHeight="1" spans="10:10">
      <c r="J59" s="32"/>
    </row>
    <row r="60" customHeight="1" spans="10:10">
      <c r="J60" s="32"/>
    </row>
    <row r="61" customHeight="1" spans="10:10">
      <c r="J61" s="40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49" right="0.54" top="0.31" bottom="0.33" header="0.3" footer="0.3"/>
  <pageSetup paperSize="9" scale="6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小敏</cp:lastModifiedBy>
  <dcterms:created xsi:type="dcterms:W3CDTF">2015-03-26T02:20:00Z</dcterms:created>
  <cp:lastPrinted>2022-02-22T03:13:00Z</cp:lastPrinted>
  <dcterms:modified xsi:type="dcterms:W3CDTF">2025-03-03T02:25:53Z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C1906AE6D32A4207AE9BB276CD8E3FBA_13</vt:lpwstr>
  </property>
  <property fmtid="{D5CDD505-2E9C-101B-9397-08002B2CF9AE}" pid="3" name="KSOProductBuildVer">
    <vt:lpwstr>2052-12.1.0.20305</vt:lpwstr>
  </property>
</Properties>
</file>