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<sst xmlns="http://schemas.openxmlformats.org/spreadsheetml/2006/main" count="161" uniqueCount="65">
  <si>
    <t>附件1：</t>
  </si>
  <si>
    <t>池州职业技术学院学生综合素质测评班级汇总表</t>
  </si>
  <si>
    <t>系 ( 专业 ):旅游系           学年：2024-2025年度第一学期             班级 ：24级旅管2班      填表人：汪心蕊</t>
  </si>
  <si>
    <t xml:space="preserve">序号 </t>
  </si>
  <si>
    <t xml:space="preserve">姓 名 </t>
  </si>
  <si>
    <t xml:space="preserve">素质测评单项评分 </t>
  </si>
  <si>
    <t xml:space="preserve">总分 </t>
  </si>
  <si>
    <t xml:space="preserve">名次 </t>
  </si>
  <si>
    <t xml:space="preserve">等级 </t>
  </si>
  <si>
    <t xml:space="preserve">德育 </t>
  </si>
  <si>
    <t xml:space="preserve">智育 </t>
  </si>
  <si>
    <t xml:space="preserve">体育 </t>
  </si>
  <si>
    <t>美育</t>
  </si>
  <si>
    <t>劳育</t>
  </si>
  <si>
    <t>能力</t>
  </si>
  <si>
    <t>汪心蕊</t>
  </si>
  <si>
    <t>优秀</t>
  </si>
  <si>
    <t>苏文萱</t>
  </si>
  <si>
    <t>合格</t>
  </si>
  <si>
    <t>张晶晶</t>
  </si>
  <si>
    <t>汪存慧</t>
  </si>
  <si>
    <t>沐青云</t>
  </si>
  <si>
    <t>吴翠霞</t>
  </si>
  <si>
    <t>曹璞盈</t>
  </si>
  <si>
    <t>陈芳</t>
  </si>
  <si>
    <t>张梦婷</t>
  </si>
  <si>
    <t>见梦豪</t>
  </si>
  <si>
    <t>周滨艳</t>
  </si>
  <si>
    <t>张耀杨</t>
  </si>
  <si>
    <t>苏佳佳</t>
  </si>
  <si>
    <t>叶苏新</t>
  </si>
  <si>
    <t>汪紫旋</t>
  </si>
  <si>
    <t>刘子慠</t>
  </si>
  <si>
    <t>范依晨</t>
  </si>
  <si>
    <t>秦盼盼</t>
  </si>
  <si>
    <t>徐莹莹</t>
  </si>
  <si>
    <t>良好</t>
  </si>
  <si>
    <t>李广俊</t>
  </si>
  <si>
    <t>马语嫣</t>
  </si>
  <si>
    <t>胡晓勇</t>
  </si>
  <si>
    <t>黄华敏</t>
  </si>
  <si>
    <t>顾龙宇</t>
  </si>
  <si>
    <t>方肖肖</t>
  </si>
  <si>
    <t>邓婕</t>
  </si>
  <si>
    <t>周恬</t>
  </si>
  <si>
    <t>都学云</t>
  </si>
  <si>
    <t>不合格</t>
  </si>
  <si>
    <t>朱文玉</t>
  </si>
  <si>
    <t>赵颖</t>
  </si>
  <si>
    <t>汪婷婷</t>
  </si>
  <si>
    <t>常玉婷</t>
  </si>
  <si>
    <t>谷林莹</t>
  </si>
  <si>
    <t>左其林</t>
  </si>
  <si>
    <t>汪奇奇</t>
  </si>
  <si>
    <t>王嘉茜</t>
  </si>
  <si>
    <t>曾紫燕</t>
  </si>
  <si>
    <t>马士莉</t>
  </si>
  <si>
    <t>章勤</t>
  </si>
  <si>
    <t>梁康</t>
  </si>
  <si>
    <t>李鑫鑫</t>
  </si>
  <si>
    <t>徐雨晴</t>
  </si>
  <si>
    <t>王盛</t>
  </si>
  <si>
    <t>程钱康</t>
  </si>
  <si>
    <t>叶紫茹</t>
  </si>
  <si>
    <t>1 、本表由班级测评组在班级评定报辅导员审核后统一填写，一式三份，一份公布，一份报学生处，一份系里留存。 
2 、素质测评单项评分填写经班级评定后的各项素质实得分（不乘指数），总分为乘指数后相加得分。 
3 、属淘汰警告的学生请备注。 
系主任签名： 　           学工科长签名：           辅导员签名：            填表日期：     年 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</si>
</sst>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0.0_ "/>
  </numFmts>
  <fonts count="34">
    <font>
      <sz val="11"/>
      <color theme="1"/>
      <name val="宋体"/>
      <charset val="134"/>
      <scheme val="minor"/>
    </font>
    <font>
      <sz val="9"/>
      <name val="宋体"/>
      <charset val="1"/>
    </font>
    <font>
      <sz val="9"/>
      <color indexed="8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b/>
      <sz val="16"/>
      <color indexed="8"/>
      <name val="宋体"/>
      <charset val="134"/>
    </font>
    <font>
      <sz val="11"/>
      <color indexed="8"/>
      <name val="宋体"/>
      <charset val="134"/>
    </font>
    <font>
      <b/>
      <sz val="8"/>
      <color indexed="8"/>
      <name val="宋体"/>
      <charset val="134"/>
    </font>
    <font>
      <b/>
      <sz val="9"/>
      <color indexed="8"/>
      <name val="宋体"/>
      <charset val="134"/>
    </font>
    <font>
      <b/>
      <sz val="9"/>
      <color theme="1"/>
      <name val="宋体"/>
      <charset val="134"/>
      <scheme val="minor"/>
    </font>
    <font>
      <sz val="8"/>
      <color indexed="8"/>
      <name val="宋体"/>
      <charset val="134"/>
    </font>
    <font>
      <sz val="8"/>
      <name val="宋体"/>
      <charset val="1"/>
    </font>
    <font>
      <sz val="8"/>
      <name val="宋体"/>
      <charset val="134"/>
    </font>
    <font>
      <sz val="8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6" applyNumberFormat="0" applyAlignment="0" applyProtection="0">
      <alignment vertical="center"/>
    </xf>
    <xf numFmtId="0" fontId="24" fillId="4" borderId="17" applyNumberFormat="0" applyAlignment="0" applyProtection="0">
      <alignment vertical="center"/>
    </xf>
    <xf numFmtId="0" fontId="25" fillId="4" borderId="16" applyNumberFormat="0" applyAlignment="0" applyProtection="0">
      <alignment vertical="center"/>
    </xf>
    <xf numFmtId="0" fontId="26" fillId="5" borderId="18" applyNumberFormat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14" fillId="0" borderId="0" applyProtection="0"/>
  </cellStyleXfs>
  <cellXfs count="63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176" fontId="2" fillId="0" borderId="2" xfId="49" applyNumberFormat="1" applyFont="1" applyBorder="1" applyAlignment="1" applyProtection="1">
      <alignment horizontal="center" vertical="center" wrapText="1"/>
    </xf>
    <xf numFmtId="176" fontId="2" fillId="0" borderId="1" xfId="49" applyNumberFormat="1" applyFont="1" applyBorder="1" applyAlignment="1" applyProtection="1">
      <alignment horizontal="center" vertical="center" wrapText="1"/>
    </xf>
    <xf numFmtId="176" fontId="2" fillId="0" borderId="3" xfId="49" applyNumberFormat="1" applyFont="1" applyBorder="1" applyAlignment="1" applyProtection="1">
      <alignment horizontal="center" vertical="center" wrapText="1"/>
    </xf>
    <xf numFmtId="176" fontId="3" fillId="0" borderId="1" xfId="49" applyNumberFormat="1" applyFont="1" applyBorder="1" applyAlignment="1" applyProtection="1">
      <alignment horizontal="center" vertical="center" wrapText="1"/>
    </xf>
    <xf numFmtId="176" fontId="3" fillId="0" borderId="2" xfId="49" applyNumberFormat="1" applyFont="1" applyBorder="1" applyAlignment="1" applyProtection="1">
      <alignment horizontal="center" vertical="center" wrapText="1"/>
    </xf>
    <xf numFmtId="176" fontId="3" fillId="0" borderId="1" xfId="49" applyNumberFormat="1" applyFont="1" applyBorder="1" applyAlignment="1" applyProtection="1">
      <alignment horizontal="center" vertical="center"/>
    </xf>
    <xf numFmtId="176" fontId="3" fillId="0" borderId="3" xfId="49" applyNumberFormat="1" applyFont="1" applyBorder="1" applyAlignment="1" applyProtection="1">
      <alignment horizontal="center" vertical="center" wrapText="1"/>
    </xf>
    <xf numFmtId="176" fontId="4" fillId="0" borderId="3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3" fillId="0" borderId="2" xfId="49" applyNumberFormat="1" applyFont="1" applyBorder="1" applyAlignment="1" applyProtection="1">
      <alignment horizontal="center" vertical="center"/>
    </xf>
    <xf numFmtId="176" fontId="3" fillId="0" borderId="3" xfId="49" applyNumberFormat="1" applyFont="1" applyBorder="1" applyAlignment="1" applyProtection="1">
      <alignment horizontal="center" vertical="center"/>
    </xf>
    <xf numFmtId="176" fontId="3" fillId="0" borderId="4" xfId="49" applyNumberFormat="1" applyFont="1" applyBorder="1" applyAlignment="1" applyProtection="1">
      <alignment horizontal="center" vertical="center" wrapText="1"/>
    </xf>
    <xf numFmtId="176" fontId="3" fillId="0" borderId="5" xfId="49" applyNumberFormat="1" applyFont="1" applyBorder="1" applyAlignment="1" applyProtection="1">
      <alignment horizontal="center" vertical="center" wrapText="1"/>
    </xf>
    <xf numFmtId="176" fontId="2" fillId="0" borderId="6" xfId="49" applyNumberFormat="1" applyFont="1" applyBorder="1" applyAlignment="1" applyProtection="1">
      <alignment horizontal="center" vertical="center" wrapText="1"/>
    </xf>
    <xf numFmtId="176" fontId="2" fillId="0" borderId="7" xfId="49" applyNumberFormat="1" applyFont="1" applyBorder="1" applyAlignment="1" applyProtection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176" fontId="3" fillId="0" borderId="0" xfId="49" applyNumberFormat="1" applyFon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49" applyFont="1" applyAlignment="1" applyProtection="1">
      <alignment horizontal="center" vertical="center" wrapText="1"/>
    </xf>
    <xf numFmtId="0" fontId="6" fillId="0" borderId="0" xfId="49" applyFont="1" applyAlignment="1" applyProtection="1">
      <alignment horizontal="left" vertical="center" wrapText="1"/>
    </xf>
    <xf numFmtId="0" fontId="7" fillId="0" borderId="1" xfId="49" applyFont="1" applyBorder="1" applyAlignment="1" applyProtection="1">
      <alignment horizontal="center" vertical="center" wrapText="1"/>
    </xf>
    <xf numFmtId="0" fontId="8" fillId="0" borderId="1" xfId="49" applyFont="1" applyBorder="1" applyAlignment="1" applyProtection="1">
      <alignment horizontal="center" vertical="center" wrapText="1"/>
    </xf>
    <xf numFmtId="176" fontId="8" fillId="0" borderId="2" xfId="49" applyNumberFormat="1" applyFont="1" applyBorder="1" applyAlignment="1" applyProtection="1">
      <alignment horizontal="center" vertical="center" wrapText="1"/>
    </xf>
    <xf numFmtId="176" fontId="8" fillId="0" borderId="8" xfId="49" applyNumberFormat="1" applyFont="1" applyBorder="1" applyAlignment="1" applyProtection="1">
      <alignment horizontal="center" vertical="center" wrapText="1"/>
    </xf>
    <xf numFmtId="176" fontId="8" fillId="0" borderId="1" xfId="49" applyNumberFormat="1" applyFont="1" applyBorder="1" applyAlignment="1" applyProtection="1">
      <alignment horizontal="center" vertical="center" wrapText="1"/>
    </xf>
    <xf numFmtId="176" fontId="8" fillId="0" borderId="9" xfId="49" applyNumberFormat="1" applyFont="1" applyBorder="1" applyAlignment="1" applyProtection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1" xfId="49" applyFont="1" applyBorder="1" applyAlignment="1" applyProtection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176" fontId="10" fillId="0" borderId="2" xfId="49" applyNumberFormat="1" applyFont="1" applyBorder="1" applyAlignment="1" applyProtection="1">
      <alignment horizontal="center" vertical="center" wrapText="1"/>
    </xf>
    <xf numFmtId="176" fontId="10" fillId="0" borderId="1" xfId="49" applyNumberFormat="1" applyFont="1" applyBorder="1" applyAlignment="1" applyProtection="1">
      <alignment horizontal="center" vertical="center" wrapText="1"/>
    </xf>
    <xf numFmtId="176" fontId="10" fillId="0" borderId="3" xfId="49" applyNumberFormat="1" applyFont="1" applyBorder="1" applyAlignment="1" applyProtection="1">
      <alignment horizontal="center" vertical="center" wrapText="1"/>
    </xf>
    <xf numFmtId="176" fontId="12" fillId="0" borderId="2" xfId="49" applyNumberFormat="1" applyFont="1" applyBorder="1" applyAlignment="1" applyProtection="1">
      <alignment horizontal="center" vertical="center" wrapText="1"/>
    </xf>
    <xf numFmtId="176" fontId="12" fillId="0" borderId="1" xfId="49" applyNumberFormat="1" applyFont="1" applyBorder="1" applyAlignment="1" applyProtection="1">
      <alignment horizontal="center" vertical="center"/>
    </xf>
    <xf numFmtId="176" fontId="12" fillId="0" borderId="3" xfId="49" applyNumberFormat="1" applyFont="1" applyBorder="1" applyAlignment="1" applyProtection="1">
      <alignment horizontal="center" vertical="center" wrapText="1"/>
    </xf>
    <xf numFmtId="176" fontId="12" fillId="0" borderId="1" xfId="49" applyNumberFormat="1" applyFont="1" applyBorder="1" applyAlignment="1" applyProtection="1">
      <alignment horizontal="center" vertical="center" wrapText="1"/>
    </xf>
    <xf numFmtId="176" fontId="13" fillId="0" borderId="3" xfId="0" applyNumberFormat="1" applyFont="1" applyBorder="1" applyAlignment="1">
      <alignment horizontal="center" vertical="center"/>
    </xf>
    <xf numFmtId="176" fontId="13" fillId="0" borderId="2" xfId="0" applyNumberFormat="1" applyFont="1" applyBorder="1" applyAlignment="1">
      <alignment horizontal="center" vertical="center"/>
    </xf>
    <xf numFmtId="176" fontId="12" fillId="0" borderId="2" xfId="49" applyNumberFormat="1" applyFont="1" applyBorder="1" applyAlignment="1" applyProtection="1">
      <alignment horizontal="center" vertical="center"/>
    </xf>
    <xf numFmtId="176" fontId="12" fillId="0" borderId="3" xfId="49" applyNumberFormat="1" applyFont="1" applyBorder="1" applyAlignment="1" applyProtection="1">
      <alignment horizontal="center" vertical="center"/>
    </xf>
    <xf numFmtId="176" fontId="12" fillId="0" borderId="4" xfId="49" applyNumberFormat="1" applyFont="1" applyBorder="1" applyAlignment="1" applyProtection="1">
      <alignment horizontal="center" vertical="center" wrapText="1"/>
    </xf>
    <xf numFmtId="176" fontId="12" fillId="0" borderId="5" xfId="49" applyNumberFormat="1" applyFont="1" applyBorder="1" applyAlignment="1" applyProtection="1">
      <alignment horizontal="center" vertical="center" wrapText="1"/>
    </xf>
    <xf numFmtId="176" fontId="13" fillId="0" borderId="1" xfId="0" applyNumberFormat="1" applyFont="1" applyBorder="1" applyAlignment="1">
      <alignment horizontal="center" vertical="center"/>
    </xf>
    <xf numFmtId="176" fontId="10" fillId="0" borderId="6" xfId="49" applyNumberFormat="1" applyFont="1" applyBorder="1" applyAlignment="1" applyProtection="1">
      <alignment horizontal="center" vertical="center" wrapText="1"/>
    </xf>
    <xf numFmtId="176" fontId="10" fillId="0" borderId="7" xfId="49" applyNumberFormat="1" applyFont="1" applyBorder="1" applyAlignment="1" applyProtection="1">
      <alignment horizontal="center" vertical="center" wrapText="1"/>
    </xf>
    <xf numFmtId="0" fontId="6" fillId="0" borderId="0" xfId="49" applyFont="1" applyAlignment="1" applyProtection="1">
      <alignment vertical="center" wrapText="1"/>
    </xf>
    <xf numFmtId="0" fontId="14" fillId="0" borderId="0" xfId="49" applyProtection="1"/>
    <xf numFmtId="177" fontId="12" fillId="0" borderId="1" xfId="49" applyNumberFormat="1" applyFont="1" applyBorder="1" applyAlignment="1" applyProtection="1">
      <alignment horizontal="center" vertical="center" wrapText="1"/>
    </xf>
    <xf numFmtId="178" fontId="12" fillId="0" borderId="1" xfId="49" applyNumberFormat="1" applyFont="1" applyBorder="1" applyAlignment="1" applyProtection="1">
      <alignment horizontal="center" vertical="center" wrapText="1"/>
    </xf>
    <xf numFmtId="176" fontId="10" fillId="0" borderId="9" xfId="49" applyNumberFormat="1" applyFont="1" applyBorder="1" applyAlignment="1" applyProtection="1">
      <alignment horizontal="center" vertical="center" wrapText="1"/>
    </xf>
    <xf numFmtId="176" fontId="10" fillId="0" borderId="10" xfId="49" applyNumberFormat="1" applyFont="1" applyBorder="1" applyAlignment="1" applyProtection="1">
      <alignment horizontal="center" vertical="center" wrapText="1"/>
    </xf>
    <xf numFmtId="178" fontId="12" fillId="0" borderId="0" xfId="49" applyNumberFormat="1" applyFont="1" applyAlignment="1" applyProtection="1">
      <alignment horizontal="center"/>
    </xf>
    <xf numFmtId="176" fontId="8" fillId="0" borderId="3" xfId="49" applyNumberFormat="1" applyFont="1" applyBorder="1" applyAlignment="1" applyProtection="1">
      <alignment horizontal="center" vertical="center" wrapText="1"/>
    </xf>
    <xf numFmtId="176" fontId="8" fillId="0" borderId="10" xfId="49" applyNumberFormat="1" applyFont="1" applyBorder="1" applyAlignment="1" applyProtection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176" fontId="12" fillId="0" borderId="0" xfId="49" applyNumberFormat="1" applyFont="1" applyBorder="1" applyAlignment="1" applyProtection="1">
      <alignment horizontal="center" vertical="center" wrapText="1"/>
    </xf>
    <xf numFmtId="176" fontId="12" fillId="0" borderId="3" xfId="0" applyNumberFormat="1" applyFont="1" applyBorder="1" applyAlignment="1">
      <alignment horizontal="center" vertical="center"/>
    </xf>
    <xf numFmtId="176" fontId="12" fillId="0" borderId="2" xfId="0" applyNumberFormat="1" applyFont="1" applyBorder="1" applyAlignment="1">
      <alignment horizontal="center" vertical="center"/>
    </xf>
    <xf numFmtId="0" fontId="10" fillId="0" borderId="3" xfId="49" applyFont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61"/>
  <sheetViews>
    <sheetView tabSelected="1" workbookViewId="0">
      <selection activeCell="U27" sqref="U27"/>
    </sheetView>
  </sheetViews>
  <sheetFormatPr defaultColWidth="9" defaultRowHeight="29.1" customHeight="1"/>
  <cols>
    <col min="1" max="1" width="4.875" customWidth="1"/>
    <col min="2" max="2" width="6.875" customWidth="1"/>
    <col min="3" max="12" width="4.875" customWidth="1"/>
    <col min="13" max="13" width="5.375" customWidth="1"/>
    <col min="14" max="16" width="4.875" customWidth="1"/>
    <col min="17" max="19" width="5" customWidth="1"/>
    <col min="20" max="20" width="4.875" customWidth="1"/>
    <col min="21" max="21" width="6.5" customWidth="1"/>
    <col min="22" max="22" width="6.25" customWidth="1"/>
  </cols>
  <sheetData>
    <row r="1" customFormat="1" customHeight="1" spans="1:1">
      <c r="A1" t="s">
        <v>0</v>
      </c>
    </row>
    <row r="2" customHeight="1" spans="1:2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3" ht="23.1" customHeight="1" spans="1:2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</row>
    <row r="4" s="19" customFormat="1" ht="23.1" customHeight="1" spans="1:22">
      <c r="A4" s="22" t="s">
        <v>3</v>
      </c>
      <c r="B4" s="23" t="s">
        <v>4</v>
      </c>
      <c r="C4" s="24" t="s">
        <v>5</v>
      </c>
      <c r="D4" s="25"/>
      <c r="E4" s="25"/>
      <c r="F4" s="25"/>
      <c r="G4" s="25"/>
      <c r="H4" s="25"/>
      <c r="I4" s="26" t="s">
        <v>6</v>
      </c>
      <c r="J4" s="23" t="s">
        <v>7</v>
      </c>
      <c r="K4" s="23" t="s">
        <v>8</v>
      </c>
      <c r="L4" s="22" t="s">
        <v>3</v>
      </c>
      <c r="M4" s="26" t="s">
        <v>4</v>
      </c>
      <c r="N4" s="24" t="s">
        <v>5</v>
      </c>
      <c r="O4" s="25"/>
      <c r="P4" s="25"/>
      <c r="Q4" s="25"/>
      <c r="R4" s="25"/>
      <c r="S4" s="55"/>
      <c r="T4" s="26" t="s">
        <v>6</v>
      </c>
      <c r="U4" s="23" t="s">
        <v>7</v>
      </c>
      <c r="V4" s="23" t="s">
        <v>8</v>
      </c>
    </row>
    <row r="5" s="19" customFormat="1" ht="23.1" customHeight="1" spans="1:22">
      <c r="A5" s="22"/>
      <c r="B5" s="23"/>
      <c r="C5" s="26" t="s">
        <v>9</v>
      </c>
      <c r="D5" s="27" t="s">
        <v>10</v>
      </c>
      <c r="E5" s="26" t="s">
        <v>11</v>
      </c>
      <c r="F5" s="26" t="s">
        <v>12</v>
      </c>
      <c r="G5" s="28" t="s">
        <v>13</v>
      </c>
      <c r="H5" s="29" t="s">
        <v>14</v>
      </c>
      <c r="I5" s="26"/>
      <c r="J5" s="23"/>
      <c r="K5" s="23"/>
      <c r="L5" s="22"/>
      <c r="M5" s="26"/>
      <c r="N5" s="26" t="s">
        <v>9</v>
      </c>
      <c r="O5" s="27" t="s">
        <v>10</v>
      </c>
      <c r="P5" s="26" t="s">
        <v>11</v>
      </c>
      <c r="Q5" s="56" t="s">
        <v>12</v>
      </c>
      <c r="R5" s="57" t="s">
        <v>13</v>
      </c>
      <c r="S5" s="58" t="s">
        <v>14</v>
      </c>
      <c r="T5" s="26"/>
      <c r="U5" s="23"/>
      <c r="V5" s="23"/>
    </row>
    <row r="6" ht="23.1" customHeight="1" spans="1:22">
      <c r="A6" s="30">
        <v>1</v>
      </c>
      <c r="B6" s="31" t="s">
        <v>15</v>
      </c>
      <c r="C6" s="32">
        <v>73</v>
      </c>
      <c r="D6" s="33">
        <v>86.88</v>
      </c>
      <c r="E6" s="34">
        <v>71</v>
      </c>
      <c r="F6" s="33">
        <v>84.5</v>
      </c>
      <c r="G6" s="34">
        <v>60</v>
      </c>
      <c r="H6" s="32">
        <v>58</v>
      </c>
      <c r="I6" s="38">
        <v>76.702</v>
      </c>
      <c r="J6" s="50">
        <v>1</v>
      </c>
      <c r="K6" s="51" t="s">
        <v>16</v>
      </c>
      <c r="L6" s="30">
        <v>31</v>
      </c>
      <c r="M6" s="31" t="s">
        <v>17</v>
      </c>
      <c r="N6" s="38">
        <v>62.5</v>
      </c>
      <c r="O6" s="36">
        <v>81.11</v>
      </c>
      <c r="P6" s="38">
        <v>59.8</v>
      </c>
      <c r="Q6" s="38">
        <v>62</v>
      </c>
      <c r="R6" s="45">
        <v>63</v>
      </c>
      <c r="S6" s="45">
        <v>54</v>
      </c>
      <c r="T6" s="38">
        <f t="shared" ref="T6:T20" si="0">N6*0.2+O6*0.4+P6*0.1+Q6*0.1+R6*0.1+S6*0.1</f>
        <v>68.824</v>
      </c>
      <c r="U6" s="50">
        <v>31</v>
      </c>
      <c r="V6" s="51" t="s">
        <v>18</v>
      </c>
    </row>
    <row r="7" ht="23.1" customHeight="1" spans="1:22">
      <c r="A7" s="30">
        <v>2</v>
      </c>
      <c r="B7" s="31" t="s">
        <v>19</v>
      </c>
      <c r="C7" s="35">
        <v>76</v>
      </c>
      <c r="D7" s="36">
        <v>91.55</v>
      </c>
      <c r="E7" s="37">
        <v>67.8</v>
      </c>
      <c r="F7" s="38">
        <v>65.5</v>
      </c>
      <c r="G7" s="39">
        <v>60</v>
      </c>
      <c r="H7" s="40">
        <v>54</v>
      </c>
      <c r="I7" s="38">
        <v>76.55</v>
      </c>
      <c r="J7" s="50">
        <v>2</v>
      </c>
      <c r="K7" s="51" t="s">
        <v>16</v>
      </c>
      <c r="L7" s="30">
        <v>32</v>
      </c>
      <c r="M7" s="31" t="s">
        <v>20</v>
      </c>
      <c r="N7" s="38">
        <v>73</v>
      </c>
      <c r="O7" s="36">
        <v>73.7866666666667</v>
      </c>
      <c r="P7" s="38">
        <v>67.2</v>
      </c>
      <c r="Q7" s="38">
        <v>62</v>
      </c>
      <c r="R7" s="45">
        <v>60</v>
      </c>
      <c r="S7" s="45">
        <v>53</v>
      </c>
      <c r="T7" s="38">
        <f t="shared" si="0"/>
        <v>68.3346666666667</v>
      </c>
      <c r="U7" s="50">
        <v>32</v>
      </c>
      <c r="V7" s="51" t="s">
        <v>18</v>
      </c>
    </row>
    <row r="8" ht="23.1" customHeight="1" spans="1:22">
      <c r="A8" s="30">
        <v>3</v>
      </c>
      <c r="B8" s="31" t="s">
        <v>21</v>
      </c>
      <c r="C8" s="35">
        <v>76</v>
      </c>
      <c r="D8" s="36">
        <v>85.9733333333333</v>
      </c>
      <c r="E8" s="37">
        <v>82</v>
      </c>
      <c r="F8" s="38">
        <v>69</v>
      </c>
      <c r="G8" s="39">
        <v>60</v>
      </c>
      <c r="H8" s="40">
        <v>52</v>
      </c>
      <c r="I8" s="38">
        <v>75.8893333333333</v>
      </c>
      <c r="J8" s="50">
        <v>3</v>
      </c>
      <c r="K8" s="51" t="s">
        <v>16</v>
      </c>
      <c r="L8" s="30">
        <v>33</v>
      </c>
      <c r="M8" s="31" t="s">
        <v>22</v>
      </c>
      <c r="N8" s="38">
        <v>73</v>
      </c>
      <c r="O8" s="36">
        <v>79.35</v>
      </c>
      <c r="P8" s="38">
        <v>47.6</v>
      </c>
      <c r="Q8" s="38">
        <v>60</v>
      </c>
      <c r="R8" s="45">
        <v>60</v>
      </c>
      <c r="S8" s="45">
        <v>50</v>
      </c>
      <c r="T8" s="38">
        <f t="shared" si="0"/>
        <v>68.1</v>
      </c>
      <c r="U8" s="50">
        <v>33</v>
      </c>
      <c r="V8" s="51" t="s">
        <v>18</v>
      </c>
    </row>
    <row r="9" ht="23.1" customHeight="1" spans="1:22">
      <c r="A9" s="30">
        <v>4</v>
      </c>
      <c r="B9" s="31" t="s">
        <v>23</v>
      </c>
      <c r="C9" s="35">
        <v>72.95</v>
      </c>
      <c r="D9" s="36">
        <v>83.2</v>
      </c>
      <c r="E9" s="37">
        <v>77.4</v>
      </c>
      <c r="F9" s="38">
        <v>72</v>
      </c>
      <c r="G9" s="39">
        <v>66</v>
      </c>
      <c r="H9" s="40">
        <v>53</v>
      </c>
      <c r="I9" s="38">
        <v>74.71</v>
      </c>
      <c r="J9" s="50">
        <v>4</v>
      </c>
      <c r="K9" s="51" t="s">
        <v>16</v>
      </c>
      <c r="L9" s="30">
        <v>34</v>
      </c>
      <c r="M9" s="31" t="s">
        <v>24</v>
      </c>
      <c r="N9" s="33">
        <v>64.9</v>
      </c>
      <c r="O9" s="33">
        <v>76.99</v>
      </c>
      <c r="P9" s="33">
        <v>71</v>
      </c>
      <c r="Q9" s="33">
        <v>60</v>
      </c>
      <c r="R9" s="33">
        <v>60</v>
      </c>
      <c r="S9" s="33">
        <v>52</v>
      </c>
      <c r="T9" s="38">
        <f t="shared" si="0"/>
        <v>68.076</v>
      </c>
      <c r="U9" s="50">
        <v>34</v>
      </c>
      <c r="V9" s="51" t="s">
        <v>18</v>
      </c>
    </row>
    <row r="10" ht="23.1" customHeight="1" spans="1:22">
      <c r="A10" s="30">
        <v>5</v>
      </c>
      <c r="B10" s="31" t="s">
        <v>25</v>
      </c>
      <c r="C10" s="35">
        <v>73</v>
      </c>
      <c r="D10" s="36">
        <v>84.11</v>
      </c>
      <c r="E10" s="37">
        <v>82</v>
      </c>
      <c r="F10" s="38">
        <v>62.5</v>
      </c>
      <c r="G10" s="39">
        <v>64</v>
      </c>
      <c r="H10" s="40">
        <v>55</v>
      </c>
      <c r="I10" s="38">
        <v>74.594</v>
      </c>
      <c r="J10" s="50">
        <v>5</v>
      </c>
      <c r="K10" s="51" t="s">
        <v>16</v>
      </c>
      <c r="L10" s="30">
        <v>35</v>
      </c>
      <c r="M10" s="31" t="s">
        <v>26</v>
      </c>
      <c r="N10" s="38">
        <v>69.4</v>
      </c>
      <c r="O10" s="36">
        <v>76.9066666666667</v>
      </c>
      <c r="P10" s="38">
        <v>61.2</v>
      </c>
      <c r="Q10" s="59">
        <v>60</v>
      </c>
      <c r="R10" s="45">
        <v>58</v>
      </c>
      <c r="S10" s="45">
        <v>53</v>
      </c>
      <c r="T10" s="38">
        <f t="shared" si="0"/>
        <v>67.8626666666667</v>
      </c>
      <c r="U10" s="50">
        <v>35</v>
      </c>
      <c r="V10" s="51" t="s">
        <v>18</v>
      </c>
    </row>
    <row r="11" ht="23.1" customHeight="1" spans="1:22">
      <c r="A11" s="30">
        <v>6</v>
      </c>
      <c r="B11" s="31" t="s">
        <v>27</v>
      </c>
      <c r="C11" s="32">
        <v>73</v>
      </c>
      <c r="D11" s="33">
        <v>88.4</v>
      </c>
      <c r="E11" s="34">
        <v>71.8</v>
      </c>
      <c r="F11" s="33">
        <v>62</v>
      </c>
      <c r="G11" s="34">
        <v>60</v>
      </c>
      <c r="H11" s="32">
        <v>51</v>
      </c>
      <c r="I11" s="38">
        <v>74.44</v>
      </c>
      <c r="J11" s="50">
        <v>6</v>
      </c>
      <c r="K11" s="51" t="s">
        <v>16</v>
      </c>
      <c r="L11" s="30">
        <v>36</v>
      </c>
      <c r="M11" s="31" t="s">
        <v>28</v>
      </c>
      <c r="N11" s="33">
        <v>64.55</v>
      </c>
      <c r="O11" s="33">
        <v>77.68</v>
      </c>
      <c r="P11" s="33">
        <v>66.8</v>
      </c>
      <c r="Q11" s="33">
        <v>61</v>
      </c>
      <c r="R11" s="33">
        <v>58</v>
      </c>
      <c r="S11" s="33">
        <v>53</v>
      </c>
      <c r="T11" s="38">
        <f t="shared" si="0"/>
        <v>67.862</v>
      </c>
      <c r="U11" s="50">
        <v>36</v>
      </c>
      <c r="V11" s="51" t="s">
        <v>18</v>
      </c>
    </row>
    <row r="12" ht="23.1" customHeight="1" spans="1:22">
      <c r="A12" s="30">
        <v>7</v>
      </c>
      <c r="B12" s="31" t="s">
        <v>29</v>
      </c>
      <c r="C12" s="32">
        <v>73</v>
      </c>
      <c r="D12" s="33">
        <v>89.13</v>
      </c>
      <c r="E12" s="34">
        <v>71</v>
      </c>
      <c r="F12" s="33">
        <v>60</v>
      </c>
      <c r="G12" s="34">
        <v>60</v>
      </c>
      <c r="H12" s="32">
        <v>50</v>
      </c>
      <c r="I12" s="38">
        <v>74.352</v>
      </c>
      <c r="J12" s="50">
        <v>7</v>
      </c>
      <c r="K12" s="51" t="s">
        <v>16</v>
      </c>
      <c r="L12" s="30">
        <v>37</v>
      </c>
      <c r="M12" s="31" t="s">
        <v>30</v>
      </c>
      <c r="N12" s="33">
        <v>64.9</v>
      </c>
      <c r="O12" s="33">
        <v>76.0133333333333</v>
      </c>
      <c r="P12" s="33">
        <v>70.2</v>
      </c>
      <c r="Q12" s="33">
        <v>60</v>
      </c>
      <c r="R12" s="33">
        <v>60</v>
      </c>
      <c r="S12" s="33">
        <v>50</v>
      </c>
      <c r="T12" s="38">
        <f t="shared" si="0"/>
        <v>67.4053333333333</v>
      </c>
      <c r="U12" s="50">
        <v>37</v>
      </c>
      <c r="V12" s="51" t="s">
        <v>18</v>
      </c>
    </row>
    <row r="13" ht="23.1" customHeight="1" spans="1:22">
      <c r="A13" s="30">
        <v>8</v>
      </c>
      <c r="B13" s="31" t="s">
        <v>31</v>
      </c>
      <c r="C13" s="41">
        <v>73</v>
      </c>
      <c r="D13" s="36">
        <v>88.0266666666667</v>
      </c>
      <c r="E13" s="42">
        <v>64.8</v>
      </c>
      <c r="F13" s="38">
        <v>63</v>
      </c>
      <c r="G13" s="39">
        <v>60</v>
      </c>
      <c r="H13" s="40">
        <v>50</v>
      </c>
      <c r="I13" s="38">
        <v>73.5906666666667</v>
      </c>
      <c r="J13" s="50">
        <v>8</v>
      </c>
      <c r="K13" s="51" t="s">
        <v>16</v>
      </c>
      <c r="L13" s="30">
        <v>38</v>
      </c>
      <c r="M13" s="31" t="s">
        <v>32</v>
      </c>
      <c r="N13" s="38">
        <v>64</v>
      </c>
      <c r="O13" s="36">
        <v>74.5733333333333</v>
      </c>
      <c r="P13" s="38">
        <v>73.4</v>
      </c>
      <c r="Q13" s="38">
        <v>60</v>
      </c>
      <c r="R13" s="45">
        <v>58</v>
      </c>
      <c r="S13" s="45">
        <v>50</v>
      </c>
      <c r="T13" s="38">
        <f t="shared" si="0"/>
        <v>66.7693333333333</v>
      </c>
      <c r="U13" s="50">
        <v>38</v>
      </c>
      <c r="V13" s="51" t="s">
        <v>18</v>
      </c>
    </row>
    <row r="14" ht="23.1" customHeight="1" spans="1:22">
      <c r="A14" s="30">
        <v>9</v>
      </c>
      <c r="B14" s="31" t="s">
        <v>33</v>
      </c>
      <c r="C14" s="35">
        <v>76</v>
      </c>
      <c r="D14" s="36">
        <v>84.2</v>
      </c>
      <c r="E14" s="37">
        <v>70.2</v>
      </c>
      <c r="F14" s="38">
        <v>65</v>
      </c>
      <c r="G14" s="39">
        <v>60</v>
      </c>
      <c r="H14" s="40">
        <v>50</v>
      </c>
      <c r="I14" s="38">
        <v>73.4</v>
      </c>
      <c r="J14" s="50">
        <v>9</v>
      </c>
      <c r="K14" s="51" t="s">
        <v>16</v>
      </c>
      <c r="L14" s="30">
        <v>39</v>
      </c>
      <c r="M14" s="31" t="s">
        <v>34</v>
      </c>
      <c r="N14" s="33">
        <v>62</v>
      </c>
      <c r="O14" s="33">
        <v>74.5333333333333</v>
      </c>
      <c r="P14" s="33">
        <v>69.2</v>
      </c>
      <c r="Q14" s="33">
        <v>60</v>
      </c>
      <c r="R14" s="33">
        <v>60</v>
      </c>
      <c r="S14" s="33">
        <v>50</v>
      </c>
      <c r="T14" s="38">
        <f t="shared" si="0"/>
        <v>66.1333333333333</v>
      </c>
      <c r="U14" s="50">
        <v>39</v>
      </c>
      <c r="V14" s="51" t="s">
        <v>18</v>
      </c>
    </row>
    <row r="15" ht="23.1" customHeight="1" spans="1:22">
      <c r="A15" s="30">
        <v>10</v>
      </c>
      <c r="B15" s="31" t="s">
        <v>35</v>
      </c>
      <c r="C15" s="35">
        <v>73</v>
      </c>
      <c r="D15" s="36">
        <v>90.81</v>
      </c>
      <c r="E15" s="37">
        <v>53.4</v>
      </c>
      <c r="F15" s="38">
        <v>60</v>
      </c>
      <c r="G15" s="39">
        <v>60</v>
      </c>
      <c r="H15" s="40">
        <v>50</v>
      </c>
      <c r="I15" s="38">
        <v>73.264</v>
      </c>
      <c r="J15" s="50">
        <v>10</v>
      </c>
      <c r="K15" s="51" t="s">
        <v>36</v>
      </c>
      <c r="L15" s="30">
        <v>40</v>
      </c>
      <c r="M15" s="31" t="s">
        <v>37</v>
      </c>
      <c r="N15" s="33">
        <v>63.8</v>
      </c>
      <c r="O15" s="33">
        <v>76.4266666666667</v>
      </c>
      <c r="P15" s="33">
        <v>55</v>
      </c>
      <c r="Q15" s="33">
        <v>60</v>
      </c>
      <c r="R15" s="33">
        <v>60</v>
      </c>
      <c r="S15" s="33">
        <v>50</v>
      </c>
      <c r="T15" s="38">
        <f t="shared" si="0"/>
        <v>65.8306666666667</v>
      </c>
      <c r="U15" s="50">
        <v>40</v>
      </c>
      <c r="V15" s="51" t="s">
        <v>18</v>
      </c>
    </row>
    <row r="16" ht="23.1" customHeight="1" spans="1:22">
      <c r="A16" s="30">
        <v>11</v>
      </c>
      <c r="B16" s="31" t="s">
        <v>38</v>
      </c>
      <c r="C16" s="43">
        <v>76</v>
      </c>
      <c r="D16" s="36">
        <v>82.52</v>
      </c>
      <c r="E16" s="44">
        <v>71</v>
      </c>
      <c r="F16" s="38">
        <v>63.5</v>
      </c>
      <c r="G16" s="39">
        <v>60</v>
      </c>
      <c r="H16" s="40">
        <v>50</v>
      </c>
      <c r="I16" s="38">
        <v>72.658</v>
      </c>
      <c r="J16" s="50">
        <v>11</v>
      </c>
      <c r="K16" s="51" t="s">
        <v>36</v>
      </c>
      <c r="L16" s="30">
        <v>41</v>
      </c>
      <c r="M16" s="31" t="s">
        <v>39</v>
      </c>
      <c r="N16" s="38">
        <v>61.8</v>
      </c>
      <c r="O16" s="36">
        <v>73.23</v>
      </c>
      <c r="P16" s="38">
        <v>63.8</v>
      </c>
      <c r="Q16" s="38">
        <v>60</v>
      </c>
      <c r="R16" s="45">
        <v>60</v>
      </c>
      <c r="S16" s="45">
        <v>50</v>
      </c>
      <c r="T16" s="38">
        <f t="shared" si="0"/>
        <v>65.032</v>
      </c>
      <c r="U16" s="50">
        <v>41</v>
      </c>
      <c r="V16" s="51" t="s">
        <v>18</v>
      </c>
    </row>
    <row r="17" ht="23.1" customHeight="1" spans="1:22">
      <c r="A17" s="30">
        <v>12</v>
      </c>
      <c r="B17" s="31" t="s">
        <v>40</v>
      </c>
      <c r="C17" s="32">
        <v>76</v>
      </c>
      <c r="D17" s="36">
        <v>82.6</v>
      </c>
      <c r="E17" s="34">
        <v>65.2</v>
      </c>
      <c r="F17" s="38">
        <v>64</v>
      </c>
      <c r="G17" s="39">
        <v>60</v>
      </c>
      <c r="H17" s="40">
        <v>50</v>
      </c>
      <c r="I17" s="38">
        <v>72.16</v>
      </c>
      <c r="J17" s="50">
        <v>12</v>
      </c>
      <c r="K17" s="51" t="s">
        <v>36</v>
      </c>
      <c r="L17" s="30">
        <v>42</v>
      </c>
      <c r="M17" s="31" t="s">
        <v>41</v>
      </c>
      <c r="N17" s="38">
        <v>39.1</v>
      </c>
      <c r="O17" s="36">
        <v>76.43</v>
      </c>
      <c r="P17" s="38">
        <v>63</v>
      </c>
      <c r="Q17" s="38">
        <v>60</v>
      </c>
      <c r="R17" s="45">
        <v>60</v>
      </c>
      <c r="S17" s="45">
        <v>52</v>
      </c>
      <c r="T17" s="38">
        <f t="shared" si="0"/>
        <v>61.892</v>
      </c>
      <c r="U17" s="50">
        <v>42</v>
      </c>
      <c r="V17" s="51" t="s">
        <v>18</v>
      </c>
    </row>
    <row r="18" ht="23.1" customHeight="1" spans="1:22">
      <c r="A18" s="30">
        <v>13</v>
      </c>
      <c r="B18" s="31" t="s">
        <v>42</v>
      </c>
      <c r="C18" s="32">
        <v>65.75</v>
      </c>
      <c r="D18" s="33">
        <v>87.07</v>
      </c>
      <c r="E18" s="34">
        <v>62.8</v>
      </c>
      <c r="F18" s="45">
        <v>61</v>
      </c>
      <c r="G18" s="34">
        <v>64</v>
      </c>
      <c r="H18" s="32">
        <v>53</v>
      </c>
      <c r="I18" s="38">
        <v>72.058</v>
      </c>
      <c r="J18" s="50">
        <v>13</v>
      </c>
      <c r="K18" s="51" t="s">
        <v>36</v>
      </c>
      <c r="L18" s="30">
        <v>43</v>
      </c>
      <c r="M18" s="31" t="s">
        <v>43</v>
      </c>
      <c r="N18" s="38">
        <v>60.9</v>
      </c>
      <c r="O18" s="36">
        <v>67.12</v>
      </c>
      <c r="P18" s="38">
        <v>47.6</v>
      </c>
      <c r="Q18" s="38">
        <v>60</v>
      </c>
      <c r="R18" s="45">
        <v>63</v>
      </c>
      <c r="S18" s="45">
        <v>50</v>
      </c>
      <c r="T18" s="38">
        <f t="shared" si="0"/>
        <v>61.088</v>
      </c>
      <c r="U18" s="50">
        <v>43</v>
      </c>
      <c r="V18" s="51" t="s">
        <v>18</v>
      </c>
    </row>
    <row r="19" ht="23.1" customHeight="1" spans="1:22">
      <c r="A19" s="30">
        <v>14</v>
      </c>
      <c r="B19" s="31" t="s">
        <v>44</v>
      </c>
      <c r="C19" s="46">
        <v>73</v>
      </c>
      <c r="D19" s="33">
        <v>82.99</v>
      </c>
      <c r="E19" s="47">
        <v>67</v>
      </c>
      <c r="F19" s="33">
        <v>61.5</v>
      </c>
      <c r="G19" s="34">
        <v>63</v>
      </c>
      <c r="H19" s="32">
        <v>50</v>
      </c>
      <c r="I19" s="38">
        <v>71.946</v>
      </c>
      <c r="J19" s="50">
        <v>14</v>
      </c>
      <c r="K19" s="51" t="s">
        <v>36</v>
      </c>
      <c r="L19" s="30">
        <v>44</v>
      </c>
      <c r="M19" s="31" t="s">
        <v>45</v>
      </c>
      <c r="N19" s="35">
        <v>76</v>
      </c>
      <c r="O19" s="36">
        <v>73.35</v>
      </c>
      <c r="P19" s="37">
        <v>75</v>
      </c>
      <c r="Q19" s="38">
        <v>63</v>
      </c>
      <c r="R19" s="60">
        <v>60</v>
      </c>
      <c r="S19" s="61">
        <v>50</v>
      </c>
      <c r="T19" s="38">
        <f t="shared" si="0"/>
        <v>69.34</v>
      </c>
      <c r="U19" s="50">
        <v>44</v>
      </c>
      <c r="V19" s="51" t="s">
        <v>46</v>
      </c>
    </row>
    <row r="20" ht="23.1" customHeight="1" spans="1:22">
      <c r="A20" s="30">
        <v>15</v>
      </c>
      <c r="B20" s="31" t="s">
        <v>47</v>
      </c>
      <c r="C20" s="35">
        <v>73</v>
      </c>
      <c r="D20" s="38">
        <v>82.27</v>
      </c>
      <c r="E20" s="37">
        <v>71</v>
      </c>
      <c r="F20" s="38">
        <v>60</v>
      </c>
      <c r="G20" s="39">
        <v>58</v>
      </c>
      <c r="H20" s="40">
        <v>51</v>
      </c>
      <c r="I20" s="38">
        <v>71.508</v>
      </c>
      <c r="J20" s="50">
        <v>15</v>
      </c>
      <c r="K20" s="51" t="s">
        <v>36</v>
      </c>
      <c r="L20" s="30">
        <v>45</v>
      </c>
      <c r="M20" s="31" t="s">
        <v>48</v>
      </c>
      <c r="N20" s="38">
        <v>73</v>
      </c>
      <c r="O20" s="38">
        <v>65.9733333333333</v>
      </c>
      <c r="P20" s="38">
        <v>68.6</v>
      </c>
      <c r="Q20" s="38">
        <v>61.5</v>
      </c>
      <c r="R20" s="38">
        <v>60</v>
      </c>
      <c r="S20" s="38">
        <v>50</v>
      </c>
      <c r="T20" s="38">
        <f t="shared" si="0"/>
        <v>64.9993333333333</v>
      </c>
      <c r="U20" s="50">
        <v>45</v>
      </c>
      <c r="V20" s="51" t="s">
        <v>46</v>
      </c>
    </row>
    <row r="21" ht="23.1" customHeight="1" spans="1:22">
      <c r="A21" s="30">
        <v>16</v>
      </c>
      <c r="B21" s="31" t="s">
        <v>49</v>
      </c>
      <c r="C21" s="32">
        <v>64.5</v>
      </c>
      <c r="D21" s="33">
        <v>86.56</v>
      </c>
      <c r="E21" s="34">
        <v>67.8</v>
      </c>
      <c r="F21" s="33">
        <v>60</v>
      </c>
      <c r="G21" s="34">
        <v>60</v>
      </c>
      <c r="H21" s="32">
        <v>50</v>
      </c>
      <c r="I21" s="38">
        <v>71.304</v>
      </c>
      <c r="J21" s="50">
        <v>16</v>
      </c>
      <c r="K21" s="51" t="s">
        <v>36</v>
      </c>
      <c r="L21" s="30">
        <v>46</v>
      </c>
      <c r="M21" s="52"/>
      <c r="N21" s="52"/>
      <c r="O21" s="52"/>
      <c r="P21" s="52"/>
      <c r="Q21" s="52"/>
      <c r="R21" s="52"/>
      <c r="S21" s="52"/>
      <c r="T21" s="52"/>
      <c r="U21" s="30"/>
      <c r="V21" s="51"/>
    </row>
    <row r="22" ht="23.1" customHeight="1" spans="1:22">
      <c r="A22" s="30">
        <v>17</v>
      </c>
      <c r="B22" s="31" t="s">
        <v>50</v>
      </c>
      <c r="C22" s="35">
        <v>73</v>
      </c>
      <c r="D22" s="36">
        <v>82.6133333333333</v>
      </c>
      <c r="E22" s="37">
        <v>55.8</v>
      </c>
      <c r="F22" s="38">
        <v>67.5</v>
      </c>
      <c r="G22" s="39">
        <v>60</v>
      </c>
      <c r="H22" s="40">
        <v>51</v>
      </c>
      <c r="I22" s="38">
        <v>71.0753333333333</v>
      </c>
      <c r="J22" s="50">
        <v>17</v>
      </c>
      <c r="K22" s="51" t="s">
        <v>36</v>
      </c>
      <c r="L22" s="30">
        <v>47</v>
      </c>
      <c r="M22" s="36"/>
      <c r="N22" s="36"/>
      <c r="O22" s="36"/>
      <c r="P22" s="36"/>
      <c r="Q22" s="36"/>
      <c r="R22" s="36"/>
      <c r="S22" s="36"/>
      <c r="T22" s="36"/>
      <c r="U22" s="62"/>
      <c r="V22" s="30"/>
    </row>
    <row r="23" ht="23.1" customHeight="1" spans="1:22">
      <c r="A23" s="30">
        <v>18</v>
      </c>
      <c r="B23" s="31" t="s">
        <v>51</v>
      </c>
      <c r="C23" s="32">
        <v>73</v>
      </c>
      <c r="D23" s="33">
        <v>79.3066666666667</v>
      </c>
      <c r="E23" s="34">
        <v>70.2</v>
      </c>
      <c r="F23" s="33">
        <v>65</v>
      </c>
      <c r="G23" s="34">
        <v>58</v>
      </c>
      <c r="H23" s="32">
        <v>52</v>
      </c>
      <c r="I23" s="38">
        <v>70.8426666666667</v>
      </c>
      <c r="J23" s="50">
        <v>18</v>
      </c>
      <c r="K23" s="51" t="s">
        <v>36</v>
      </c>
      <c r="L23" s="30">
        <v>48</v>
      </c>
      <c r="M23" s="36"/>
      <c r="N23" s="36"/>
      <c r="O23" s="36"/>
      <c r="P23" s="36"/>
      <c r="Q23" s="36"/>
      <c r="R23" s="36"/>
      <c r="S23" s="36"/>
      <c r="T23" s="36"/>
      <c r="U23" s="62"/>
      <c r="V23" s="30"/>
    </row>
    <row r="24" ht="23.1" customHeight="1" spans="1:22">
      <c r="A24" s="30">
        <v>19</v>
      </c>
      <c r="B24" s="31" t="s">
        <v>52</v>
      </c>
      <c r="C24" s="32">
        <v>73</v>
      </c>
      <c r="D24" s="33">
        <v>80.6133333333333</v>
      </c>
      <c r="E24" s="34">
        <v>67.8</v>
      </c>
      <c r="F24" s="33">
        <v>62</v>
      </c>
      <c r="G24" s="34">
        <v>60</v>
      </c>
      <c r="H24" s="32">
        <v>50</v>
      </c>
      <c r="I24" s="38">
        <v>70.8253333333333</v>
      </c>
      <c r="J24" s="50">
        <v>19</v>
      </c>
      <c r="K24" s="51" t="s">
        <v>18</v>
      </c>
      <c r="L24" s="30">
        <v>49</v>
      </c>
      <c r="M24" s="36"/>
      <c r="N24" s="36"/>
      <c r="O24" s="36"/>
      <c r="P24" s="36"/>
      <c r="Q24" s="36"/>
      <c r="R24" s="36"/>
      <c r="S24" s="36"/>
      <c r="T24" s="36"/>
      <c r="U24" s="62"/>
      <c r="V24" s="30"/>
    </row>
    <row r="25" ht="23.1" customHeight="1" spans="1:22">
      <c r="A25" s="30">
        <v>20</v>
      </c>
      <c r="B25" s="31" t="s">
        <v>53</v>
      </c>
      <c r="C25" s="35">
        <v>73</v>
      </c>
      <c r="D25" s="36">
        <v>78.68</v>
      </c>
      <c r="E25" s="37">
        <v>77</v>
      </c>
      <c r="F25" s="38">
        <v>60</v>
      </c>
      <c r="G25" s="39">
        <v>60</v>
      </c>
      <c r="H25" s="40">
        <v>50</v>
      </c>
      <c r="I25" s="38">
        <v>70.772</v>
      </c>
      <c r="J25" s="50">
        <v>20</v>
      </c>
      <c r="K25" s="51" t="s">
        <v>18</v>
      </c>
      <c r="L25" s="30">
        <v>50</v>
      </c>
      <c r="M25" s="36"/>
      <c r="N25" s="36"/>
      <c r="O25" s="36"/>
      <c r="P25" s="36"/>
      <c r="Q25" s="36"/>
      <c r="R25" s="36"/>
      <c r="S25" s="36"/>
      <c r="T25" s="36"/>
      <c r="U25" s="62"/>
      <c r="V25" s="30"/>
    </row>
    <row r="26" ht="23.1" customHeight="1" spans="1:22">
      <c r="A26" s="30">
        <v>21</v>
      </c>
      <c r="B26" s="31" t="s">
        <v>54</v>
      </c>
      <c r="C26" s="32">
        <v>73</v>
      </c>
      <c r="D26" s="33">
        <v>77.6533333333333</v>
      </c>
      <c r="E26" s="34">
        <v>74</v>
      </c>
      <c r="F26" s="33">
        <v>67</v>
      </c>
      <c r="G26" s="34">
        <v>60</v>
      </c>
      <c r="H26" s="32">
        <v>50</v>
      </c>
      <c r="I26" s="38">
        <v>70.7613333333333</v>
      </c>
      <c r="J26" s="50">
        <v>21</v>
      </c>
      <c r="K26" s="51" t="s">
        <v>18</v>
      </c>
      <c r="L26" s="30">
        <v>51</v>
      </c>
      <c r="M26" s="36"/>
      <c r="N26" s="36"/>
      <c r="O26" s="36"/>
      <c r="P26" s="36"/>
      <c r="Q26" s="36"/>
      <c r="R26" s="36"/>
      <c r="S26" s="36"/>
      <c r="T26" s="36"/>
      <c r="U26" s="62"/>
      <c r="V26" s="30"/>
    </row>
    <row r="27" ht="23.1" customHeight="1" spans="1:22">
      <c r="A27" s="30">
        <v>22</v>
      </c>
      <c r="B27" s="31" t="s">
        <v>55</v>
      </c>
      <c r="C27" s="35">
        <v>61.1</v>
      </c>
      <c r="D27" s="36">
        <v>85.87</v>
      </c>
      <c r="E27" s="37">
        <v>59</v>
      </c>
      <c r="F27" s="38">
        <v>66</v>
      </c>
      <c r="G27" s="39">
        <v>63</v>
      </c>
      <c r="H27" s="40">
        <v>50</v>
      </c>
      <c r="I27" s="38">
        <v>70.368</v>
      </c>
      <c r="J27" s="50">
        <v>22</v>
      </c>
      <c r="K27" s="51" t="s">
        <v>18</v>
      </c>
      <c r="L27" s="30">
        <v>52</v>
      </c>
      <c r="M27" s="36"/>
      <c r="N27" s="36"/>
      <c r="O27" s="36"/>
      <c r="P27" s="36"/>
      <c r="Q27" s="36"/>
      <c r="R27" s="36"/>
      <c r="S27" s="36"/>
      <c r="T27" s="36"/>
      <c r="U27" s="62"/>
      <c r="V27" s="30"/>
    </row>
    <row r="28" ht="23.1" customHeight="1" spans="1:22">
      <c r="A28" s="30">
        <v>23</v>
      </c>
      <c r="B28" s="31" t="s">
        <v>56</v>
      </c>
      <c r="C28" s="35">
        <v>76</v>
      </c>
      <c r="D28" s="36">
        <v>77.0933333333333</v>
      </c>
      <c r="E28" s="37">
        <v>69.4</v>
      </c>
      <c r="F28" s="38">
        <v>63</v>
      </c>
      <c r="G28" s="39">
        <v>60</v>
      </c>
      <c r="H28" s="40">
        <v>50</v>
      </c>
      <c r="I28" s="38">
        <v>70.2773333333333</v>
      </c>
      <c r="J28" s="50">
        <v>23</v>
      </c>
      <c r="K28" s="51" t="s">
        <v>18</v>
      </c>
      <c r="L28" s="30">
        <v>53</v>
      </c>
      <c r="M28" s="36"/>
      <c r="N28" s="36"/>
      <c r="O28" s="36"/>
      <c r="P28" s="36"/>
      <c r="Q28" s="36"/>
      <c r="R28" s="36"/>
      <c r="S28" s="36"/>
      <c r="T28" s="36"/>
      <c r="U28" s="62"/>
      <c r="V28" s="30"/>
    </row>
    <row r="29" ht="23.1" customHeight="1" spans="1:22">
      <c r="A29" s="30">
        <v>24</v>
      </c>
      <c r="B29" s="31" t="s">
        <v>57</v>
      </c>
      <c r="C29" s="35">
        <v>73</v>
      </c>
      <c r="D29" s="36">
        <v>79.09</v>
      </c>
      <c r="E29" s="37">
        <v>69.4</v>
      </c>
      <c r="F29" s="38">
        <v>60</v>
      </c>
      <c r="G29" s="39">
        <v>58</v>
      </c>
      <c r="H29" s="40">
        <v>51</v>
      </c>
      <c r="I29" s="38">
        <v>70.076</v>
      </c>
      <c r="J29" s="50">
        <v>24</v>
      </c>
      <c r="K29" s="51" t="s">
        <v>18</v>
      </c>
      <c r="L29" s="30">
        <v>54</v>
      </c>
      <c r="M29" s="36"/>
      <c r="N29" s="36"/>
      <c r="O29" s="36"/>
      <c r="P29" s="36"/>
      <c r="Q29" s="36"/>
      <c r="R29" s="36"/>
      <c r="S29" s="36"/>
      <c r="T29" s="36"/>
      <c r="U29" s="62"/>
      <c r="V29" s="30"/>
    </row>
    <row r="30" ht="23.1" customHeight="1" spans="1:22">
      <c r="A30" s="30">
        <v>25</v>
      </c>
      <c r="B30" s="31" t="s">
        <v>58</v>
      </c>
      <c r="C30" s="35">
        <v>64.8</v>
      </c>
      <c r="D30" s="36">
        <v>81.84</v>
      </c>
      <c r="E30" s="37">
        <v>73.4</v>
      </c>
      <c r="F30" s="38">
        <v>60</v>
      </c>
      <c r="G30" s="39">
        <v>58</v>
      </c>
      <c r="H30" s="40">
        <v>50</v>
      </c>
      <c r="I30" s="38">
        <v>69.836</v>
      </c>
      <c r="J30" s="50">
        <v>25</v>
      </c>
      <c r="K30" s="51" t="s">
        <v>18</v>
      </c>
      <c r="L30" s="30">
        <v>55</v>
      </c>
      <c r="M30" s="36"/>
      <c r="N30" s="36"/>
      <c r="O30" s="36"/>
      <c r="P30" s="36"/>
      <c r="Q30" s="36"/>
      <c r="R30" s="36"/>
      <c r="S30" s="36"/>
      <c r="T30" s="36"/>
      <c r="U30" s="62"/>
      <c r="V30" s="30"/>
    </row>
    <row r="31" ht="23.1" customHeight="1" spans="1:22">
      <c r="A31" s="30">
        <v>26</v>
      </c>
      <c r="B31" s="31" t="s">
        <v>59</v>
      </c>
      <c r="C31" s="35">
        <v>69.9</v>
      </c>
      <c r="D31" s="36">
        <v>81.47</v>
      </c>
      <c r="E31" s="37">
        <v>58.8</v>
      </c>
      <c r="F31" s="38">
        <v>60</v>
      </c>
      <c r="G31" s="39">
        <v>58</v>
      </c>
      <c r="H31" s="40">
        <v>55</v>
      </c>
      <c r="I31" s="38">
        <v>69.748</v>
      </c>
      <c r="J31" s="50">
        <v>26</v>
      </c>
      <c r="K31" s="51" t="s">
        <v>18</v>
      </c>
      <c r="L31" s="30">
        <v>56</v>
      </c>
      <c r="M31" s="53"/>
      <c r="N31" s="53"/>
      <c r="O31" s="53"/>
      <c r="P31" s="53"/>
      <c r="Q31" s="53"/>
      <c r="R31" s="53"/>
      <c r="S31" s="53"/>
      <c r="T31" s="53"/>
      <c r="U31" s="30"/>
      <c r="V31" s="30"/>
    </row>
    <row r="32" ht="23.1" customHeight="1" spans="1:22">
      <c r="A32" s="30">
        <v>27</v>
      </c>
      <c r="B32" s="31" t="s">
        <v>60</v>
      </c>
      <c r="C32" s="35">
        <v>73</v>
      </c>
      <c r="D32" s="36">
        <v>74.77</v>
      </c>
      <c r="E32" s="37">
        <v>72.6</v>
      </c>
      <c r="F32" s="38">
        <v>64</v>
      </c>
      <c r="G32" s="39">
        <v>63</v>
      </c>
      <c r="H32" s="40">
        <v>50</v>
      </c>
      <c r="I32" s="38">
        <v>69.468</v>
      </c>
      <c r="J32" s="50">
        <v>27</v>
      </c>
      <c r="K32" s="51" t="s">
        <v>18</v>
      </c>
      <c r="L32" s="30">
        <v>57</v>
      </c>
      <c r="M32" s="33"/>
      <c r="N32" s="33"/>
      <c r="O32" s="33"/>
      <c r="P32" s="33"/>
      <c r="Q32" s="33"/>
      <c r="R32" s="33"/>
      <c r="S32" s="33"/>
      <c r="T32" s="33"/>
      <c r="U32" s="30"/>
      <c r="V32" s="30"/>
    </row>
    <row r="33" ht="23.1" customHeight="1" spans="1:22">
      <c r="A33" s="30">
        <v>28</v>
      </c>
      <c r="B33" s="31" t="s">
        <v>61</v>
      </c>
      <c r="C33" s="35">
        <v>64.8</v>
      </c>
      <c r="D33" s="38">
        <v>80.03</v>
      </c>
      <c r="E33" s="37">
        <v>69</v>
      </c>
      <c r="F33" s="38">
        <v>61.5</v>
      </c>
      <c r="G33" s="39">
        <v>60</v>
      </c>
      <c r="H33" s="40">
        <v>50</v>
      </c>
      <c r="I33" s="38">
        <v>69.022</v>
      </c>
      <c r="J33" s="50">
        <v>28</v>
      </c>
      <c r="K33" s="51" t="s">
        <v>18</v>
      </c>
      <c r="L33" s="30">
        <v>58</v>
      </c>
      <c r="M33" s="33"/>
      <c r="N33" s="33"/>
      <c r="O33" s="33"/>
      <c r="P33" s="33"/>
      <c r="Q33" s="33"/>
      <c r="R33" s="33"/>
      <c r="S33" s="33"/>
      <c r="T33" s="33"/>
      <c r="U33" s="30"/>
      <c r="V33" s="30"/>
    </row>
    <row r="34" ht="23.1" customHeight="1" spans="1:22">
      <c r="A34" s="30">
        <v>29</v>
      </c>
      <c r="B34" s="31" t="s">
        <v>62</v>
      </c>
      <c r="C34" s="35">
        <v>73</v>
      </c>
      <c r="D34" s="36">
        <v>79.04</v>
      </c>
      <c r="E34" s="37">
        <v>59.8</v>
      </c>
      <c r="F34" s="38">
        <v>60</v>
      </c>
      <c r="G34" s="39">
        <v>58</v>
      </c>
      <c r="H34" s="40">
        <v>50</v>
      </c>
      <c r="I34" s="38">
        <v>68.996</v>
      </c>
      <c r="J34" s="50">
        <v>29</v>
      </c>
      <c r="K34" s="51" t="s">
        <v>18</v>
      </c>
      <c r="L34" s="30">
        <v>59</v>
      </c>
      <c r="M34" s="33"/>
      <c r="N34" s="33"/>
      <c r="O34" s="33"/>
      <c r="P34" s="33"/>
      <c r="Q34" s="33"/>
      <c r="R34" s="33"/>
      <c r="S34" s="33"/>
      <c r="T34" s="33"/>
      <c r="U34" s="30"/>
      <c r="V34" s="30"/>
    </row>
    <row r="35" ht="23.1" customHeight="1" spans="1:22">
      <c r="A35" s="30">
        <v>30</v>
      </c>
      <c r="B35" s="31" t="s">
        <v>63</v>
      </c>
      <c r="C35" s="38">
        <v>73</v>
      </c>
      <c r="D35" s="36">
        <v>71.86</v>
      </c>
      <c r="E35" s="38">
        <v>75</v>
      </c>
      <c r="F35" s="38">
        <v>68</v>
      </c>
      <c r="G35" s="45">
        <v>63</v>
      </c>
      <c r="H35" s="45">
        <v>50</v>
      </c>
      <c r="I35" s="38">
        <v>68.944</v>
      </c>
      <c r="J35" s="50">
        <v>30</v>
      </c>
      <c r="K35" s="51" t="s">
        <v>18</v>
      </c>
      <c r="L35" s="30">
        <v>60</v>
      </c>
      <c r="M35" s="33"/>
      <c r="N35" s="33"/>
      <c r="O35" s="33"/>
      <c r="P35" s="33"/>
      <c r="Q35" s="33"/>
      <c r="R35" s="33"/>
      <c r="S35" s="33"/>
      <c r="T35" s="33"/>
      <c r="U35" s="30"/>
      <c r="V35" s="30"/>
    </row>
    <row r="36" ht="23.1" customHeight="1" spans="1:22">
      <c r="A36" s="48" t="s">
        <v>64</v>
      </c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</row>
    <row r="37" ht="23.1" customHeight="1" spans="1:22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</row>
    <row r="38" ht="23.1" customHeight="1" spans="1:22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</row>
    <row r="39" ht="23.1" customHeight="1" spans="1:22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</row>
    <row r="41" customFormat="1" customHeight="1" spans="1:20">
      <c r="A41" s="49"/>
      <c r="B41" s="49"/>
      <c r="C41" s="49"/>
      <c r="D41" s="49"/>
      <c r="E41" s="49"/>
      <c r="F41" s="49"/>
      <c r="G41" s="49"/>
      <c r="H41" s="49"/>
      <c r="I41" s="49"/>
      <c r="J41" s="54"/>
      <c r="K41" s="49"/>
      <c r="L41" s="49"/>
      <c r="M41" s="49"/>
      <c r="N41" s="49"/>
      <c r="O41" s="49"/>
      <c r="P41" s="49"/>
      <c r="Q41" s="49"/>
      <c r="R41" s="49"/>
      <c r="S41" s="49"/>
      <c r="T41" s="49"/>
    </row>
    <row r="42" customFormat="1" customHeight="1" spans="1:20">
      <c r="A42" s="49"/>
      <c r="B42" s="49"/>
      <c r="C42" s="49"/>
      <c r="D42" s="49"/>
      <c r="E42" s="49"/>
      <c r="F42" s="49"/>
      <c r="G42" s="49"/>
      <c r="H42" s="49"/>
      <c r="I42" s="49"/>
      <c r="J42" s="54"/>
      <c r="K42" s="49"/>
      <c r="L42" s="49"/>
      <c r="M42" s="49"/>
      <c r="N42" s="49"/>
      <c r="O42" s="49"/>
      <c r="P42" s="49"/>
      <c r="Q42" s="49"/>
      <c r="R42" s="49"/>
      <c r="S42" s="49"/>
      <c r="T42" s="49"/>
    </row>
    <row r="43" customFormat="1" customHeight="1" spans="1:20">
      <c r="A43" s="49"/>
      <c r="B43" s="49"/>
      <c r="C43" s="49"/>
      <c r="D43" s="49"/>
      <c r="E43" s="49"/>
      <c r="F43" s="49"/>
      <c r="G43" s="49"/>
      <c r="H43" s="49"/>
      <c r="I43" s="49"/>
      <c r="J43" s="54"/>
      <c r="K43" s="49"/>
      <c r="L43" s="49"/>
      <c r="M43" s="49"/>
      <c r="N43" s="49"/>
      <c r="O43" s="49"/>
      <c r="P43" s="49"/>
      <c r="Q43" s="49"/>
      <c r="R43" s="49"/>
      <c r="S43" s="49"/>
      <c r="T43" s="49"/>
    </row>
    <row r="44" customFormat="1" customHeight="1" spans="1:20">
      <c r="A44" s="49"/>
      <c r="B44" s="49"/>
      <c r="C44" s="49"/>
      <c r="D44" s="49"/>
      <c r="E44" s="49"/>
      <c r="F44" s="49"/>
      <c r="G44" s="49"/>
      <c r="H44" s="49"/>
      <c r="I44" s="49"/>
      <c r="J44" s="54"/>
      <c r="K44" s="49"/>
      <c r="L44" s="49"/>
      <c r="M44" s="49"/>
      <c r="N44" s="49"/>
      <c r="O44" s="49"/>
      <c r="P44" s="49"/>
      <c r="Q44" s="49"/>
      <c r="R44" s="49"/>
      <c r="S44" s="49"/>
      <c r="T44" s="49"/>
    </row>
    <row r="45" customFormat="1" customHeight="1" spans="1:20">
      <c r="A45" s="49"/>
      <c r="B45" s="49"/>
      <c r="C45" s="49"/>
      <c r="D45" s="49"/>
      <c r="E45" s="49"/>
      <c r="F45" s="49"/>
      <c r="G45" s="49"/>
      <c r="H45" s="49"/>
      <c r="I45" s="49"/>
      <c r="J45" s="54"/>
      <c r="K45" s="49"/>
      <c r="L45" s="49"/>
      <c r="M45" s="49"/>
      <c r="N45" s="49"/>
      <c r="O45" s="49"/>
      <c r="P45" s="49"/>
      <c r="Q45" s="49"/>
      <c r="R45" s="49"/>
      <c r="S45" s="49"/>
      <c r="T45" s="49"/>
    </row>
    <row r="46" customFormat="1" customHeight="1" spans="10:10">
      <c r="J46" s="54"/>
    </row>
    <row r="47" customFormat="1" customHeight="1" spans="10:10">
      <c r="J47" s="54"/>
    </row>
    <row r="48" customFormat="1" customHeight="1" spans="10:10">
      <c r="J48" s="54"/>
    </row>
    <row r="58" customFormat="1" customHeight="1" spans="10:10">
      <c r="J58" s="49"/>
    </row>
    <row r="59" customFormat="1" customHeight="1" spans="10:10">
      <c r="J59" s="49"/>
    </row>
    <row r="60" customFormat="1" customHeight="1" spans="10:10">
      <c r="J60" s="49"/>
    </row>
    <row r="61" customFormat="1" customHeight="1" spans="10:10">
      <c r="J61" s="54"/>
    </row>
  </sheetData>
  <sheetProtection formatCells="0" formatColumns="0" formatRows="0" insertRows="0" insertColumns="0" insertHyperlinks="0" deleteColumns="0" deleteRows="0" sort="0" autoFilter="0" pivotTables="0"/>
  <mergeCells count="15">
    <mergeCell ref="A2:V2"/>
    <mergeCell ref="A3:V3"/>
    <mergeCell ref="C4:H4"/>
    <mergeCell ref="N4:S4"/>
    <mergeCell ref="A4:A5"/>
    <mergeCell ref="B4:B5"/>
    <mergeCell ref="I4:I5"/>
    <mergeCell ref="J4:J5"/>
    <mergeCell ref="K4:K5"/>
    <mergeCell ref="L4:L5"/>
    <mergeCell ref="M4:M5"/>
    <mergeCell ref="T4:T5"/>
    <mergeCell ref="U4:U5"/>
    <mergeCell ref="V4:V5"/>
    <mergeCell ref="A36:V39"/>
  </mergeCells>
  <pageMargins left="0.7" right="0.7" top="0.75" bottom="0.75" header="0.3" footer="0.3"/>
  <pageSetup paperSize="9" scale="7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topLeftCell="A3" workbookViewId="0">
      <selection activeCell="A1" sqref="A1:H43"/>
    </sheetView>
  </sheetViews>
  <sheetFormatPr defaultColWidth="9" defaultRowHeight="13.5" outlineLevelCol="7"/>
  <sheetData>
    <row r="1" spans="1:8">
      <c r="A1" s="1" t="s">
        <v>15</v>
      </c>
      <c r="B1" s="2">
        <v>73</v>
      </c>
      <c r="C1" s="3">
        <v>86.88</v>
      </c>
      <c r="D1" s="4">
        <v>71</v>
      </c>
      <c r="E1" s="3">
        <v>99</v>
      </c>
      <c r="F1" s="4">
        <v>60</v>
      </c>
      <c r="G1" s="2">
        <v>58</v>
      </c>
      <c r="H1" s="5">
        <f t="shared" ref="H1:H43" si="0">B1*0.2+C1*0.4+D1*0.1+E1*0.1+F1*0.1+G1*0.1</f>
        <v>78.152</v>
      </c>
    </row>
    <row r="2" spans="1:8">
      <c r="A2" s="1" t="s">
        <v>19</v>
      </c>
      <c r="B2" s="6">
        <v>76</v>
      </c>
      <c r="C2" s="7">
        <v>91.55</v>
      </c>
      <c r="D2" s="8">
        <v>67.8</v>
      </c>
      <c r="E2" s="5">
        <v>65.5</v>
      </c>
      <c r="F2" s="9">
        <v>60</v>
      </c>
      <c r="G2" s="10">
        <v>54</v>
      </c>
      <c r="H2" s="5">
        <f t="shared" si="0"/>
        <v>76.55</v>
      </c>
    </row>
    <row r="3" spans="1:8">
      <c r="A3" s="1" t="s">
        <v>21</v>
      </c>
      <c r="B3" s="6">
        <v>76</v>
      </c>
      <c r="C3" s="7">
        <v>85.9733333333333</v>
      </c>
      <c r="D3" s="8">
        <v>82</v>
      </c>
      <c r="E3" s="5">
        <v>69</v>
      </c>
      <c r="F3" s="9">
        <v>60</v>
      </c>
      <c r="G3" s="10">
        <v>52</v>
      </c>
      <c r="H3" s="5">
        <f t="shared" si="0"/>
        <v>75.8893333333333</v>
      </c>
    </row>
    <row r="4" spans="1:8">
      <c r="A4" s="1" t="s">
        <v>23</v>
      </c>
      <c r="B4" s="6">
        <v>72.95</v>
      </c>
      <c r="C4" s="7">
        <v>83.2</v>
      </c>
      <c r="D4" s="8">
        <v>77.4</v>
      </c>
      <c r="E4" s="5">
        <v>72</v>
      </c>
      <c r="F4" s="9">
        <v>66</v>
      </c>
      <c r="G4" s="10">
        <v>53</v>
      </c>
      <c r="H4" s="5">
        <f t="shared" si="0"/>
        <v>74.71</v>
      </c>
    </row>
    <row r="5" spans="1:8">
      <c r="A5" s="1" t="s">
        <v>25</v>
      </c>
      <c r="B5" s="6">
        <v>73</v>
      </c>
      <c r="C5" s="7">
        <v>84.11</v>
      </c>
      <c r="D5" s="8">
        <v>82</v>
      </c>
      <c r="E5" s="5">
        <v>62.5</v>
      </c>
      <c r="F5" s="9">
        <v>64</v>
      </c>
      <c r="G5" s="10">
        <v>55</v>
      </c>
      <c r="H5" s="5">
        <f t="shared" si="0"/>
        <v>74.594</v>
      </c>
    </row>
    <row r="6" spans="1:8">
      <c r="A6" s="1" t="s">
        <v>27</v>
      </c>
      <c r="B6" s="2">
        <v>73</v>
      </c>
      <c r="C6" s="3">
        <v>88.4</v>
      </c>
      <c r="D6" s="4">
        <v>71.8</v>
      </c>
      <c r="E6" s="3">
        <v>62</v>
      </c>
      <c r="F6" s="4">
        <v>60</v>
      </c>
      <c r="G6" s="2">
        <v>51</v>
      </c>
      <c r="H6" s="5">
        <f t="shared" si="0"/>
        <v>74.44</v>
      </c>
    </row>
    <row r="7" spans="1:8">
      <c r="A7" s="1" t="s">
        <v>29</v>
      </c>
      <c r="B7" s="2">
        <v>73</v>
      </c>
      <c r="C7" s="3">
        <v>89.13</v>
      </c>
      <c r="D7" s="4">
        <v>71</v>
      </c>
      <c r="E7" s="3">
        <v>60</v>
      </c>
      <c r="F7" s="4">
        <v>60</v>
      </c>
      <c r="G7" s="2">
        <v>50</v>
      </c>
      <c r="H7" s="5">
        <f t="shared" si="0"/>
        <v>74.352</v>
      </c>
    </row>
    <row r="8" spans="1:8">
      <c r="A8" s="1" t="s">
        <v>31</v>
      </c>
      <c r="B8" s="11">
        <v>73</v>
      </c>
      <c r="C8" s="7">
        <v>88.0266666666667</v>
      </c>
      <c r="D8" s="12">
        <v>64.8</v>
      </c>
      <c r="E8" s="5">
        <v>63</v>
      </c>
      <c r="F8" s="9">
        <v>60</v>
      </c>
      <c r="G8" s="10">
        <v>50</v>
      </c>
      <c r="H8" s="5">
        <f t="shared" si="0"/>
        <v>73.5906666666667</v>
      </c>
    </row>
    <row r="9" spans="1:8">
      <c r="A9" s="1" t="s">
        <v>33</v>
      </c>
      <c r="B9" s="6">
        <v>76</v>
      </c>
      <c r="C9" s="7">
        <v>84.2</v>
      </c>
      <c r="D9" s="8">
        <v>70.2</v>
      </c>
      <c r="E9" s="5">
        <v>65</v>
      </c>
      <c r="F9" s="9">
        <v>60</v>
      </c>
      <c r="G9" s="10">
        <v>50</v>
      </c>
      <c r="H9" s="5">
        <f t="shared" si="0"/>
        <v>73.4</v>
      </c>
    </row>
    <row r="10" spans="1:8">
      <c r="A10" s="1" t="s">
        <v>35</v>
      </c>
      <c r="B10" s="6">
        <v>73</v>
      </c>
      <c r="C10" s="7">
        <v>90.81</v>
      </c>
      <c r="D10" s="8">
        <v>53.4</v>
      </c>
      <c r="E10" s="5">
        <v>60</v>
      </c>
      <c r="F10" s="9">
        <v>60</v>
      </c>
      <c r="G10" s="10">
        <v>50</v>
      </c>
      <c r="H10" s="5">
        <f t="shared" si="0"/>
        <v>73.264</v>
      </c>
    </row>
    <row r="11" spans="1:8">
      <c r="A11" s="1" t="s">
        <v>38</v>
      </c>
      <c r="B11" s="13">
        <v>76</v>
      </c>
      <c r="C11" s="7">
        <v>82.52</v>
      </c>
      <c r="D11" s="14">
        <v>71</v>
      </c>
      <c r="E11" s="5">
        <v>63.5</v>
      </c>
      <c r="F11" s="9">
        <v>60</v>
      </c>
      <c r="G11" s="10">
        <v>50</v>
      </c>
      <c r="H11" s="5">
        <f t="shared" si="0"/>
        <v>72.658</v>
      </c>
    </row>
    <row r="12" spans="1:8">
      <c r="A12" s="1" t="s">
        <v>40</v>
      </c>
      <c r="B12" s="2">
        <v>76</v>
      </c>
      <c r="C12" s="7">
        <v>82.6</v>
      </c>
      <c r="D12" s="4">
        <v>65.2</v>
      </c>
      <c r="E12" s="5">
        <v>64</v>
      </c>
      <c r="F12" s="9">
        <v>60</v>
      </c>
      <c r="G12" s="10">
        <v>50</v>
      </c>
      <c r="H12" s="5">
        <f t="shared" si="0"/>
        <v>72.16</v>
      </c>
    </row>
    <row r="13" spans="1:8">
      <c r="A13" s="1" t="s">
        <v>44</v>
      </c>
      <c r="B13" s="2">
        <v>73</v>
      </c>
      <c r="C13" s="3">
        <v>82.99</v>
      </c>
      <c r="D13" s="4">
        <v>67</v>
      </c>
      <c r="E13" s="3">
        <v>61.5</v>
      </c>
      <c r="F13" s="4">
        <v>63</v>
      </c>
      <c r="G13" s="2">
        <v>50</v>
      </c>
      <c r="H13" s="5">
        <f t="shared" si="0"/>
        <v>71.946</v>
      </c>
    </row>
    <row r="14" spans="1:8">
      <c r="A14" s="1" t="s">
        <v>42</v>
      </c>
      <c r="B14" s="15">
        <v>65.75</v>
      </c>
      <c r="C14" s="3">
        <v>87.07</v>
      </c>
      <c r="D14" s="16">
        <v>62.8</v>
      </c>
      <c r="E14" s="17">
        <v>61</v>
      </c>
      <c r="F14" s="4">
        <v>60</v>
      </c>
      <c r="G14" s="2">
        <v>53</v>
      </c>
      <c r="H14" s="5">
        <f t="shared" si="0"/>
        <v>71.658</v>
      </c>
    </row>
    <row r="15" spans="1:8">
      <c r="A15" s="1" t="s">
        <v>47</v>
      </c>
      <c r="B15" s="6">
        <v>73</v>
      </c>
      <c r="C15" s="5">
        <v>82.27</v>
      </c>
      <c r="D15" s="8">
        <v>71</v>
      </c>
      <c r="E15" s="5">
        <v>60</v>
      </c>
      <c r="F15" s="9">
        <v>58</v>
      </c>
      <c r="G15" s="10">
        <v>51</v>
      </c>
      <c r="H15" s="5">
        <f t="shared" si="0"/>
        <v>71.508</v>
      </c>
    </row>
    <row r="16" spans="1:8">
      <c r="A16" s="1" t="s">
        <v>49</v>
      </c>
      <c r="B16" s="2">
        <v>64.5</v>
      </c>
      <c r="C16" s="3">
        <v>86.56</v>
      </c>
      <c r="D16" s="4">
        <v>67.8</v>
      </c>
      <c r="E16" s="3">
        <v>60</v>
      </c>
      <c r="F16" s="4">
        <v>60</v>
      </c>
      <c r="G16" s="2">
        <v>50</v>
      </c>
      <c r="H16" s="5">
        <f t="shared" si="0"/>
        <v>71.304</v>
      </c>
    </row>
    <row r="17" spans="1:8">
      <c r="A17" s="1" t="s">
        <v>50</v>
      </c>
      <c r="B17" s="6">
        <v>73</v>
      </c>
      <c r="C17" s="7">
        <v>82.6133333333333</v>
      </c>
      <c r="D17" s="8">
        <v>55.8</v>
      </c>
      <c r="E17" s="5">
        <v>67.5</v>
      </c>
      <c r="F17" s="9">
        <v>60</v>
      </c>
      <c r="G17" s="10">
        <v>51</v>
      </c>
      <c r="H17" s="5">
        <f t="shared" si="0"/>
        <v>71.0753333333333</v>
      </c>
    </row>
    <row r="18" spans="1:8">
      <c r="A18" s="1" t="s">
        <v>51</v>
      </c>
      <c r="B18" s="2">
        <v>73</v>
      </c>
      <c r="C18" s="3">
        <v>79.3066666666667</v>
      </c>
      <c r="D18" s="4">
        <v>70.2</v>
      </c>
      <c r="E18" s="3">
        <v>65</v>
      </c>
      <c r="F18" s="4">
        <v>58</v>
      </c>
      <c r="G18" s="2">
        <v>52</v>
      </c>
      <c r="H18" s="5">
        <f t="shared" si="0"/>
        <v>70.8426666666667</v>
      </c>
    </row>
    <row r="19" spans="1:8">
      <c r="A19" s="1" t="s">
        <v>52</v>
      </c>
      <c r="B19" s="2">
        <v>73</v>
      </c>
      <c r="C19" s="3">
        <v>80.6133333333333</v>
      </c>
      <c r="D19" s="4">
        <v>67.8</v>
      </c>
      <c r="E19" s="3">
        <v>62</v>
      </c>
      <c r="F19" s="4">
        <v>60</v>
      </c>
      <c r="G19" s="2">
        <v>50</v>
      </c>
      <c r="H19" s="5">
        <f t="shared" si="0"/>
        <v>70.8253333333333</v>
      </c>
    </row>
    <row r="20" spans="1:8">
      <c r="A20" s="1" t="s">
        <v>53</v>
      </c>
      <c r="B20" s="6">
        <v>73</v>
      </c>
      <c r="C20" s="7">
        <v>78.68</v>
      </c>
      <c r="D20" s="8">
        <v>77</v>
      </c>
      <c r="E20" s="5">
        <v>60</v>
      </c>
      <c r="F20" s="9">
        <v>60</v>
      </c>
      <c r="G20" s="10">
        <v>50</v>
      </c>
      <c r="H20" s="5">
        <f t="shared" si="0"/>
        <v>70.772</v>
      </c>
    </row>
    <row r="21" spans="1:8">
      <c r="A21" s="1" t="s">
        <v>54</v>
      </c>
      <c r="B21" s="2">
        <v>73</v>
      </c>
      <c r="C21" s="3">
        <v>77.6533333333333</v>
      </c>
      <c r="D21" s="4">
        <v>74</v>
      </c>
      <c r="E21" s="3">
        <v>67</v>
      </c>
      <c r="F21" s="4">
        <v>60</v>
      </c>
      <c r="G21" s="2">
        <v>50</v>
      </c>
      <c r="H21" s="5">
        <f t="shared" si="0"/>
        <v>70.7613333333333</v>
      </c>
    </row>
    <row r="22" spans="1:8">
      <c r="A22" s="1" t="s">
        <v>55</v>
      </c>
      <c r="B22" s="6">
        <v>61.1</v>
      </c>
      <c r="C22" s="7">
        <v>85.87</v>
      </c>
      <c r="D22" s="8">
        <v>59</v>
      </c>
      <c r="E22" s="5">
        <v>66</v>
      </c>
      <c r="F22" s="9">
        <v>63</v>
      </c>
      <c r="G22" s="10">
        <v>50</v>
      </c>
      <c r="H22" s="5">
        <f t="shared" si="0"/>
        <v>70.368</v>
      </c>
    </row>
    <row r="23" spans="1:8">
      <c r="A23" s="1" t="s">
        <v>56</v>
      </c>
      <c r="B23" s="6">
        <v>76</v>
      </c>
      <c r="C23" s="7">
        <v>77.0933333333333</v>
      </c>
      <c r="D23" s="8">
        <v>69.4</v>
      </c>
      <c r="E23" s="5">
        <v>63</v>
      </c>
      <c r="F23" s="9">
        <v>60</v>
      </c>
      <c r="G23" s="10">
        <v>50</v>
      </c>
      <c r="H23" s="5">
        <f t="shared" si="0"/>
        <v>70.2773333333333</v>
      </c>
    </row>
    <row r="24" spans="1:8">
      <c r="A24" s="1" t="s">
        <v>57</v>
      </c>
      <c r="B24" s="6">
        <v>73</v>
      </c>
      <c r="C24" s="7">
        <v>79.09</v>
      </c>
      <c r="D24" s="8">
        <v>69.4</v>
      </c>
      <c r="E24" s="5">
        <v>60</v>
      </c>
      <c r="F24" s="9">
        <v>58</v>
      </c>
      <c r="G24" s="10">
        <v>51</v>
      </c>
      <c r="H24" s="5">
        <f t="shared" si="0"/>
        <v>70.076</v>
      </c>
    </row>
    <row r="25" spans="1:8">
      <c r="A25" s="1" t="s">
        <v>58</v>
      </c>
      <c r="B25" s="6">
        <v>64.8</v>
      </c>
      <c r="C25" s="7">
        <v>81.84</v>
      </c>
      <c r="D25" s="8">
        <v>73.4</v>
      </c>
      <c r="E25" s="5">
        <v>60</v>
      </c>
      <c r="F25" s="9">
        <v>58</v>
      </c>
      <c r="G25" s="10">
        <v>50</v>
      </c>
      <c r="H25" s="5">
        <f t="shared" si="0"/>
        <v>69.836</v>
      </c>
    </row>
    <row r="26" spans="1:8">
      <c r="A26" s="1" t="s">
        <v>59</v>
      </c>
      <c r="B26" s="6">
        <v>69.9</v>
      </c>
      <c r="C26" s="7">
        <v>81.47</v>
      </c>
      <c r="D26" s="8">
        <v>58.8</v>
      </c>
      <c r="E26" s="5">
        <v>60</v>
      </c>
      <c r="F26" s="9">
        <v>58</v>
      </c>
      <c r="G26" s="10">
        <v>55</v>
      </c>
      <c r="H26" s="5">
        <f t="shared" si="0"/>
        <v>69.748</v>
      </c>
    </row>
    <row r="27" spans="1:8">
      <c r="A27" s="1" t="s">
        <v>60</v>
      </c>
      <c r="B27" s="6">
        <v>73</v>
      </c>
      <c r="C27" s="7">
        <v>74.77</v>
      </c>
      <c r="D27" s="8">
        <v>72.6</v>
      </c>
      <c r="E27" s="5">
        <v>64</v>
      </c>
      <c r="F27" s="9">
        <v>63</v>
      </c>
      <c r="G27" s="10">
        <v>50</v>
      </c>
      <c r="H27" s="5">
        <f t="shared" si="0"/>
        <v>69.468</v>
      </c>
    </row>
    <row r="28" spans="1:8">
      <c r="A28" s="1" t="s">
        <v>61</v>
      </c>
      <c r="B28" s="6">
        <v>64.8</v>
      </c>
      <c r="C28" s="5">
        <v>80.03</v>
      </c>
      <c r="D28" s="8">
        <v>69</v>
      </c>
      <c r="E28" s="5">
        <v>61.5</v>
      </c>
      <c r="F28" s="9">
        <v>60</v>
      </c>
      <c r="G28" s="10">
        <v>50</v>
      </c>
      <c r="H28" s="5">
        <f t="shared" si="0"/>
        <v>69.022</v>
      </c>
    </row>
    <row r="29" spans="1:8">
      <c r="A29" s="1" t="s">
        <v>62</v>
      </c>
      <c r="B29" s="6">
        <v>73</v>
      </c>
      <c r="C29" s="7">
        <v>79.04</v>
      </c>
      <c r="D29" s="8">
        <v>59.8</v>
      </c>
      <c r="E29" s="5">
        <v>60</v>
      </c>
      <c r="F29" s="9">
        <v>58</v>
      </c>
      <c r="G29" s="10">
        <v>50</v>
      </c>
      <c r="H29" s="5">
        <f t="shared" si="0"/>
        <v>68.996</v>
      </c>
    </row>
    <row r="30" spans="1:8">
      <c r="A30" s="1" t="s">
        <v>63</v>
      </c>
      <c r="B30" s="5">
        <v>73</v>
      </c>
      <c r="C30" s="7">
        <v>71.86</v>
      </c>
      <c r="D30" s="5">
        <v>75</v>
      </c>
      <c r="E30" s="5">
        <v>68</v>
      </c>
      <c r="F30" s="17">
        <v>63</v>
      </c>
      <c r="G30" s="17">
        <v>50</v>
      </c>
      <c r="H30" s="5">
        <f t="shared" si="0"/>
        <v>68.944</v>
      </c>
    </row>
    <row r="31" spans="1:8">
      <c r="A31" s="1" t="s">
        <v>17</v>
      </c>
      <c r="B31" s="5">
        <v>62.5</v>
      </c>
      <c r="C31" s="7">
        <v>81.11</v>
      </c>
      <c r="D31" s="5">
        <v>59.8</v>
      </c>
      <c r="E31" s="5">
        <v>62</v>
      </c>
      <c r="F31" s="17">
        <v>60</v>
      </c>
      <c r="G31" s="17">
        <v>54</v>
      </c>
      <c r="H31" s="5">
        <f t="shared" si="0"/>
        <v>68.524</v>
      </c>
    </row>
    <row r="32" spans="1:8">
      <c r="A32" s="1" t="s">
        <v>20</v>
      </c>
      <c r="B32" s="5">
        <v>73</v>
      </c>
      <c r="C32" s="7">
        <v>73.7866666666667</v>
      </c>
      <c r="D32" s="5">
        <v>67.2</v>
      </c>
      <c r="E32" s="5">
        <v>62</v>
      </c>
      <c r="F32" s="17">
        <v>60</v>
      </c>
      <c r="G32" s="17">
        <v>53</v>
      </c>
      <c r="H32" s="5">
        <f t="shared" si="0"/>
        <v>68.3346666666667</v>
      </c>
    </row>
    <row r="33" spans="1:8">
      <c r="A33" s="1" t="s">
        <v>22</v>
      </c>
      <c r="B33" s="5">
        <v>73</v>
      </c>
      <c r="C33" s="7">
        <v>79.35</v>
      </c>
      <c r="D33" s="5">
        <v>47.6</v>
      </c>
      <c r="E33" s="5">
        <v>60</v>
      </c>
      <c r="F33" s="17">
        <v>60</v>
      </c>
      <c r="G33" s="17">
        <v>50</v>
      </c>
      <c r="H33" s="5">
        <f t="shared" si="0"/>
        <v>68.1</v>
      </c>
    </row>
    <row r="34" spans="1:8">
      <c r="A34" s="1" t="s">
        <v>24</v>
      </c>
      <c r="B34" s="3">
        <v>64.9</v>
      </c>
      <c r="C34" s="3">
        <v>76.99</v>
      </c>
      <c r="D34" s="3">
        <v>71</v>
      </c>
      <c r="E34" s="3">
        <v>60</v>
      </c>
      <c r="F34" s="3">
        <v>60</v>
      </c>
      <c r="G34" s="3">
        <v>52</v>
      </c>
      <c r="H34" s="5">
        <f t="shared" si="0"/>
        <v>68.076</v>
      </c>
    </row>
    <row r="35" spans="1:8">
      <c r="A35" s="1" t="s">
        <v>26</v>
      </c>
      <c r="B35" s="5">
        <v>69.4</v>
      </c>
      <c r="C35" s="7">
        <v>76.9066666666667</v>
      </c>
      <c r="D35" s="5">
        <v>61.2</v>
      </c>
      <c r="E35" s="18">
        <v>60</v>
      </c>
      <c r="F35" s="17">
        <v>58</v>
      </c>
      <c r="G35" s="17">
        <v>53</v>
      </c>
      <c r="H35" s="5">
        <f t="shared" si="0"/>
        <v>67.8626666666667</v>
      </c>
    </row>
    <row r="36" spans="1:8">
      <c r="A36" s="1" t="s">
        <v>28</v>
      </c>
      <c r="B36" s="3">
        <v>64.55</v>
      </c>
      <c r="C36" s="3">
        <v>77.68</v>
      </c>
      <c r="D36" s="3">
        <v>66.8</v>
      </c>
      <c r="E36" s="3">
        <v>61</v>
      </c>
      <c r="F36" s="3">
        <v>58</v>
      </c>
      <c r="G36" s="3">
        <v>53</v>
      </c>
      <c r="H36" s="5">
        <f t="shared" si="0"/>
        <v>67.862</v>
      </c>
    </row>
    <row r="37" spans="1:8">
      <c r="A37" s="1" t="s">
        <v>30</v>
      </c>
      <c r="B37" s="3">
        <v>64.9</v>
      </c>
      <c r="C37" s="3">
        <v>76.0133333333333</v>
      </c>
      <c r="D37" s="3">
        <v>70.2</v>
      </c>
      <c r="E37" s="3">
        <v>60</v>
      </c>
      <c r="F37" s="3">
        <v>60</v>
      </c>
      <c r="G37" s="3">
        <v>50</v>
      </c>
      <c r="H37" s="5">
        <f t="shared" si="0"/>
        <v>67.4053333333333</v>
      </c>
    </row>
    <row r="38" spans="1:8">
      <c r="A38" s="1" t="s">
        <v>32</v>
      </c>
      <c r="B38" s="5">
        <v>64</v>
      </c>
      <c r="C38" s="7">
        <v>74.5733333333333</v>
      </c>
      <c r="D38" s="5">
        <v>73.4</v>
      </c>
      <c r="E38" s="5">
        <v>60</v>
      </c>
      <c r="F38" s="17">
        <v>58</v>
      </c>
      <c r="G38" s="17">
        <v>50</v>
      </c>
      <c r="H38" s="5">
        <f t="shared" si="0"/>
        <v>66.7693333333333</v>
      </c>
    </row>
    <row r="39" spans="1:8">
      <c r="A39" s="1" t="s">
        <v>34</v>
      </c>
      <c r="B39" s="3">
        <v>62</v>
      </c>
      <c r="C39" s="3">
        <v>74.5333333333333</v>
      </c>
      <c r="D39" s="3">
        <v>69.2</v>
      </c>
      <c r="E39" s="3">
        <v>60</v>
      </c>
      <c r="F39" s="3">
        <v>60</v>
      </c>
      <c r="G39" s="3">
        <v>50</v>
      </c>
      <c r="H39" s="5">
        <f t="shared" si="0"/>
        <v>66.1333333333333</v>
      </c>
    </row>
    <row r="40" spans="1:8">
      <c r="A40" s="1" t="s">
        <v>37</v>
      </c>
      <c r="B40" s="3">
        <v>63.8</v>
      </c>
      <c r="C40" s="3">
        <v>76.4266666666667</v>
      </c>
      <c r="D40" s="3">
        <v>55</v>
      </c>
      <c r="E40" s="3">
        <v>60</v>
      </c>
      <c r="F40" s="3">
        <v>60</v>
      </c>
      <c r="G40" s="3">
        <v>50</v>
      </c>
      <c r="H40" s="5">
        <f t="shared" si="0"/>
        <v>65.8306666666667</v>
      </c>
    </row>
    <row r="41" spans="1:8">
      <c r="A41" s="1" t="s">
        <v>39</v>
      </c>
      <c r="B41" s="5">
        <v>61.8</v>
      </c>
      <c r="C41" s="7">
        <v>73.23</v>
      </c>
      <c r="D41" s="5">
        <v>63.8</v>
      </c>
      <c r="E41" s="5">
        <v>60</v>
      </c>
      <c r="F41" s="17">
        <v>60</v>
      </c>
      <c r="G41" s="17">
        <v>50</v>
      </c>
      <c r="H41" s="5">
        <f t="shared" si="0"/>
        <v>65.032</v>
      </c>
    </row>
    <row r="42" spans="1:8">
      <c r="A42" s="1" t="s">
        <v>41</v>
      </c>
      <c r="B42" s="5">
        <v>39.1</v>
      </c>
      <c r="C42" s="7">
        <v>76.43</v>
      </c>
      <c r="D42" s="5">
        <v>63</v>
      </c>
      <c r="E42" s="5">
        <v>60</v>
      </c>
      <c r="F42" s="17">
        <v>60</v>
      </c>
      <c r="G42" s="17">
        <v>52</v>
      </c>
      <c r="H42" s="5">
        <f t="shared" si="0"/>
        <v>61.892</v>
      </c>
    </row>
    <row r="43" spans="1:8">
      <c r="A43" s="1" t="s">
        <v>43</v>
      </c>
      <c r="B43" s="5">
        <v>60.9</v>
      </c>
      <c r="C43" s="7">
        <v>67.12</v>
      </c>
      <c r="D43" s="5">
        <v>47.6</v>
      </c>
      <c r="E43" s="5">
        <v>60</v>
      </c>
      <c r="F43" s="17">
        <v>60</v>
      </c>
      <c r="G43" s="17">
        <v>50</v>
      </c>
      <c r="H43" s="5">
        <f t="shared" si="0"/>
        <v>60.788</v>
      </c>
    </row>
  </sheetData>
  <sheetProtection formatCells="0" formatColumns="0" formatRows="0" insertRows="0" insertColumns="0" insertHyperlinks="0" deleteColumns="0" deleteRows="0" sort="0" autoFilter="0" pivotTables="0"/>
  <sortState ref="A2:H43">
    <sortCondition ref="H2:H43" descending="1"/>
  </sortState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WPS Office WWO_wpscloud_20250219182124-fcb3e01718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・ M ・</cp:lastModifiedBy>
  <dcterms:created xsi:type="dcterms:W3CDTF">2015-03-28T02:20:00Z</dcterms:created>
  <cp:lastPrinted>2022-02-24T03:13:00Z</cp:lastPrinted>
  <dcterms:modified xsi:type="dcterms:W3CDTF">2025-03-07T05:06:22Z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620D0660581644A8B07A015B5F642D0B_13</vt:lpwstr>
  </property>
  <property fmtid="{D5CDD505-2E9C-101B-9397-08002B2CF9AE}" pid="3" name="KSOProductBuildVer">
    <vt:lpwstr>2052-12.1.0.20305</vt:lpwstr>
  </property>
</Properties>
</file>